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lkova-TA\Desktop\письма\"/>
    </mc:Choice>
  </mc:AlternateContent>
  <bookViews>
    <workbookView xWindow="0" yWindow="0" windowWidth="28800" windowHeight="13785" tabRatio="349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1" i="1" l="1"/>
  <c r="I1210" i="1"/>
  <c r="I1209" i="1"/>
  <c r="I1208" i="1"/>
  <c r="I1207" i="1"/>
  <c r="I1206" i="1"/>
  <c r="I1205" i="1"/>
  <c r="I1204" i="1"/>
  <c r="I1203" i="1"/>
  <c r="J1203" i="1" s="1"/>
  <c r="I1202" i="1"/>
  <c r="I1201" i="1"/>
  <c r="I1200" i="1"/>
  <c r="I1199" i="1"/>
  <c r="I1198" i="1"/>
  <c r="I1197" i="1"/>
  <c r="I1196" i="1"/>
  <c r="J1196" i="1" s="1"/>
  <c r="I1195" i="1"/>
  <c r="I1194" i="1"/>
  <c r="I1193" i="1"/>
  <c r="I1192" i="1"/>
  <c r="I1191" i="1"/>
  <c r="J1191" i="1" s="1"/>
  <c r="I1190" i="1"/>
  <c r="J1190" i="1" s="1"/>
  <c r="I1189" i="1"/>
  <c r="I1188" i="1"/>
  <c r="I1187" i="1"/>
  <c r="J1187" i="1" s="1"/>
  <c r="I1186" i="1"/>
  <c r="J1186" i="1" s="1"/>
  <c r="I1185" i="1"/>
  <c r="I1184" i="1"/>
  <c r="I1183" i="1"/>
  <c r="J1183" i="1" s="1"/>
  <c r="I1182" i="1"/>
  <c r="I1181" i="1"/>
  <c r="I1180" i="1"/>
  <c r="J1180" i="1" s="1"/>
  <c r="I1179" i="1"/>
  <c r="I1178" i="1"/>
  <c r="I1177" i="1"/>
  <c r="J1177" i="1" s="1"/>
  <c r="I1176" i="1"/>
  <c r="J1176" i="1" s="1"/>
  <c r="I1175" i="1"/>
  <c r="J1175" i="1" s="1"/>
  <c r="I1174" i="1"/>
  <c r="I1173" i="1"/>
  <c r="I1172" i="1"/>
  <c r="I1171" i="1"/>
  <c r="I1170" i="1"/>
  <c r="I1169" i="1"/>
  <c r="J1169" i="1" s="1"/>
  <c r="I1168" i="1"/>
  <c r="J1168" i="1" s="1"/>
  <c r="I1167" i="1"/>
  <c r="I1166" i="1"/>
  <c r="I1165" i="1"/>
  <c r="J1165" i="1" s="1"/>
  <c r="I1164" i="1"/>
  <c r="I1163" i="1"/>
  <c r="I1162" i="1"/>
  <c r="I1161" i="1"/>
  <c r="J1161" i="1" s="1"/>
  <c r="I1160" i="1"/>
  <c r="I1159" i="1"/>
  <c r="I1158" i="1"/>
  <c r="I1157" i="1"/>
  <c r="J1157" i="1" s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J1123" i="1" s="1"/>
  <c r="I1122" i="1"/>
  <c r="J1122" i="1" s="1"/>
  <c r="I1121" i="1"/>
  <c r="I1120" i="1"/>
  <c r="I1119" i="1"/>
  <c r="J1119" i="1" s="1"/>
  <c r="I1118" i="1"/>
  <c r="J1118" i="1" s="1"/>
  <c r="I1117" i="1"/>
  <c r="I1116" i="1"/>
  <c r="I1115" i="1"/>
  <c r="I1114" i="1"/>
  <c r="I1113" i="1"/>
  <c r="J1113" i="1" s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J1093" i="1" s="1"/>
  <c r="I1092" i="1"/>
  <c r="I1091" i="1"/>
  <c r="I1090" i="1"/>
  <c r="I1089" i="1"/>
  <c r="I1088" i="1"/>
  <c r="I1087" i="1"/>
  <c r="I1086" i="1"/>
  <c r="J1086" i="1" s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J1087" i="1" l="1"/>
  <c r="J1095" i="1"/>
  <c r="J1099" i="1"/>
  <c r="J1173" i="1"/>
  <c r="J1206" i="1"/>
  <c r="J1210" i="1"/>
  <c r="J1184" i="1"/>
  <c r="J1114" i="1"/>
  <c r="J1126" i="1"/>
  <c r="J1130" i="1"/>
  <c r="J1134" i="1"/>
  <c r="J1146" i="1"/>
  <c r="J1111" i="1"/>
  <c r="J1159" i="1"/>
  <c r="J1178" i="1"/>
  <c r="J1194" i="1"/>
  <c r="J1076" i="1"/>
  <c r="J1080" i="1"/>
  <c r="J1084" i="1"/>
  <c r="J1199" i="1"/>
  <c r="J1138" i="1"/>
  <c r="J1074" i="1"/>
  <c r="J1078" i="1"/>
  <c r="J1082" i="1"/>
  <c r="J1097" i="1"/>
  <c r="J1101" i="1"/>
  <c r="J1105" i="1"/>
  <c r="J1109" i="1"/>
  <c r="J1132" i="1"/>
  <c r="J1136" i="1"/>
  <c r="J1140" i="1"/>
  <c r="J1144" i="1"/>
  <c r="J1151" i="1"/>
  <c r="J1155" i="1"/>
  <c r="J1166" i="1"/>
  <c r="J1192" i="1"/>
  <c r="J1163" i="1"/>
  <c r="J1197" i="1"/>
  <c r="J1201" i="1"/>
  <c r="J1208" i="1"/>
  <c r="J1116" i="1"/>
  <c r="J1148" i="1"/>
  <c r="J1089" i="1"/>
  <c r="J1103" i="1"/>
  <c r="J1107" i="1"/>
  <c r="J1120" i="1"/>
  <c r="J1142" i="1"/>
  <c r="J1153" i="1"/>
  <c r="J1171" i="1"/>
  <c r="J1181" i="1"/>
  <c r="J1188" i="1"/>
  <c r="J1204" i="1"/>
  <c r="I210" i="1" l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I1073" i="1"/>
  <c r="F1073" i="1"/>
  <c r="I1072" i="1"/>
  <c r="F1072" i="1"/>
  <c r="I1071" i="1"/>
  <c r="F1071" i="1"/>
  <c r="I1070" i="1"/>
  <c r="F1070" i="1"/>
  <c r="I1069" i="1"/>
  <c r="F1069" i="1"/>
  <c r="I1068" i="1"/>
  <c r="F1068" i="1"/>
  <c r="I1067" i="1"/>
  <c r="F1067" i="1"/>
  <c r="I1066" i="1"/>
  <c r="F1066" i="1"/>
  <c r="I1065" i="1"/>
  <c r="F1065" i="1"/>
  <c r="I1064" i="1"/>
  <c r="F1064" i="1"/>
  <c r="I1063" i="1"/>
  <c r="F1063" i="1"/>
  <c r="I1062" i="1"/>
  <c r="F1062" i="1"/>
  <c r="I1061" i="1"/>
  <c r="F1061" i="1"/>
  <c r="I1060" i="1"/>
  <c r="F1060" i="1"/>
  <c r="I1059" i="1"/>
  <c r="F1059" i="1"/>
  <c r="I1058" i="1"/>
  <c r="F1058" i="1"/>
  <c r="I1057" i="1"/>
  <c r="F1057" i="1"/>
  <c r="I1056" i="1"/>
  <c r="F1056" i="1"/>
  <c r="I1055" i="1"/>
  <c r="F1055" i="1"/>
  <c r="I1054" i="1"/>
  <c r="F1054" i="1"/>
  <c r="I1053" i="1"/>
  <c r="F1053" i="1"/>
  <c r="I1052" i="1"/>
  <c r="F1052" i="1"/>
  <c r="I1051" i="1"/>
  <c r="F1051" i="1"/>
  <c r="I1050" i="1"/>
  <c r="F1050" i="1"/>
  <c r="I1049" i="1"/>
  <c r="F1049" i="1"/>
  <c r="I1048" i="1"/>
  <c r="F1048" i="1"/>
  <c r="I1047" i="1"/>
  <c r="F1047" i="1"/>
  <c r="I1046" i="1"/>
  <c r="F1046" i="1"/>
  <c r="I1045" i="1"/>
  <c r="F1045" i="1"/>
  <c r="I1044" i="1"/>
  <c r="F1044" i="1"/>
  <c r="I1043" i="1"/>
  <c r="F1043" i="1"/>
  <c r="I1042" i="1"/>
  <c r="F1042" i="1"/>
  <c r="I1041" i="1"/>
  <c r="F1041" i="1"/>
  <c r="I1040" i="1"/>
  <c r="F1040" i="1"/>
  <c r="I1039" i="1"/>
  <c r="F1039" i="1"/>
  <c r="I1038" i="1"/>
  <c r="F1038" i="1"/>
  <c r="I1037" i="1"/>
  <c r="F1037" i="1"/>
  <c r="I1036" i="1"/>
  <c r="F1036" i="1"/>
  <c r="I1035" i="1"/>
  <c r="F1035" i="1"/>
  <c r="I1034" i="1"/>
  <c r="F1034" i="1"/>
  <c r="I1033" i="1"/>
  <c r="F1033" i="1"/>
  <c r="I1032" i="1"/>
  <c r="F1032" i="1"/>
  <c r="I1031" i="1"/>
  <c r="F1031" i="1"/>
  <c r="I1030" i="1"/>
  <c r="F1030" i="1"/>
  <c r="I1029" i="1"/>
  <c r="F1029" i="1"/>
  <c r="I1028" i="1"/>
  <c r="F1028" i="1"/>
  <c r="I1027" i="1"/>
  <c r="F1027" i="1"/>
  <c r="I1026" i="1"/>
  <c r="F1026" i="1"/>
  <c r="I1025" i="1"/>
  <c r="F1025" i="1"/>
  <c r="I1024" i="1"/>
  <c r="F1024" i="1"/>
  <c r="I1023" i="1"/>
  <c r="F1023" i="1"/>
  <c r="I1022" i="1"/>
  <c r="F1022" i="1"/>
  <c r="I1021" i="1"/>
  <c r="F1021" i="1"/>
  <c r="I1020" i="1"/>
  <c r="F1020" i="1"/>
  <c r="I1019" i="1"/>
  <c r="F1019" i="1"/>
  <c r="I1018" i="1"/>
  <c r="F1018" i="1"/>
  <c r="I1017" i="1"/>
  <c r="F1017" i="1"/>
  <c r="I1016" i="1"/>
  <c r="F1016" i="1"/>
  <c r="I1015" i="1"/>
  <c r="F1015" i="1"/>
  <c r="I1014" i="1"/>
  <c r="F1014" i="1"/>
  <c r="I1013" i="1"/>
  <c r="F1013" i="1"/>
  <c r="I1012" i="1"/>
  <c r="F1012" i="1"/>
  <c r="I1011" i="1"/>
  <c r="F1011" i="1"/>
  <c r="I1010" i="1"/>
  <c r="F1010" i="1"/>
  <c r="I1009" i="1"/>
  <c r="F1009" i="1"/>
  <c r="I1008" i="1"/>
  <c r="F1008" i="1"/>
  <c r="I1007" i="1"/>
  <c r="F1007" i="1"/>
  <c r="I1006" i="1"/>
  <c r="F1006" i="1"/>
  <c r="I1005" i="1"/>
  <c r="F1005" i="1"/>
  <c r="I1004" i="1"/>
  <c r="F1004" i="1"/>
  <c r="I1003" i="1"/>
  <c r="F1003" i="1"/>
  <c r="I1002" i="1"/>
  <c r="F1002" i="1"/>
  <c r="I1001" i="1"/>
  <c r="J1001" i="1" s="1"/>
  <c r="F1001" i="1"/>
  <c r="I1000" i="1"/>
  <c r="F1000" i="1"/>
  <c r="I999" i="1"/>
  <c r="F999" i="1"/>
  <c r="I998" i="1"/>
  <c r="F998" i="1"/>
  <c r="I997" i="1"/>
  <c r="F997" i="1"/>
  <c r="I996" i="1"/>
  <c r="F996" i="1"/>
  <c r="I995" i="1"/>
  <c r="F995" i="1"/>
  <c r="I994" i="1"/>
  <c r="F994" i="1"/>
  <c r="I993" i="1"/>
  <c r="F993" i="1"/>
  <c r="I992" i="1"/>
  <c r="F992" i="1"/>
  <c r="I991" i="1"/>
  <c r="F991" i="1"/>
  <c r="I990" i="1"/>
  <c r="F990" i="1"/>
  <c r="I989" i="1"/>
  <c r="F989" i="1"/>
  <c r="I988" i="1"/>
  <c r="F988" i="1"/>
  <c r="I987" i="1"/>
  <c r="F987" i="1"/>
  <c r="I986" i="1"/>
  <c r="F986" i="1"/>
  <c r="I985" i="1"/>
  <c r="F985" i="1"/>
  <c r="I984" i="1"/>
  <c r="F984" i="1"/>
  <c r="I983" i="1"/>
  <c r="F983" i="1"/>
  <c r="I982" i="1"/>
  <c r="F982" i="1"/>
  <c r="I981" i="1"/>
  <c r="F981" i="1"/>
  <c r="I980" i="1"/>
  <c r="F980" i="1"/>
  <c r="I979" i="1"/>
  <c r="F979" i="1"/>
  <c r="I978" i="1"/>
  <c r="F978" i="1"/>
  <c r="I977" i="1"/>
  <c r="F977" i="1"/>
  <c r="I976" i="1"/>
  <c r="F976" i="1"/>
  <c r="I975" i="1"/>
  <c r="F975" i="1"/>
  <c r="I974" i="1"/>
  <c r="F974" i="1"/>
  <c r="I973" i="1"/>
  <c r="F973" i="1"/>
  <c r="I972" i="1"/>
  <c r="F972" i="1"/>
  <c r="I971" i="1"/>
  <c r="F971" i="1"/>
  <c r="I970" i="1"/>
  <c r="F970" i="1"/>
  <c r="I969" i="1"/>
  <c r="F969" i="1"/>
  <c r="I968" i="1"/>
  <c r="F968" i="1"/>
  <c r="I967" i="1"/>
  <c r="F967" i="1"/>
  <c r="I966" i="1"/>
  <c r="F966" i="1"/>
  <c r="I965" i="1"/>
  <c r="F965" i="1"/>
  <c r="I964" i="1"/>
  <c r="F964" i="1"/>
  <c r="I963" i="1"/>
  <c r="F963" i="1"/>
  <c r="I962" i="1"/>
  <c r="F962" i="1"/>
  <c r="I961" i="1"/>
  <c r="F961" i="1"/>
  <c r="I960" i="1"/>
  <c r="F960" i="1"/>
  <c r="I959" i="1"/>
  <c r="F959" i="1"/>
  <c r="I958" i="1"/>
  <c r="F958" i="1"/>
  <c r="I957" i="1"/>
  <c r="F957" i="1"/>
  <c r="I956" i="1"/>
  <c r="F956" i="1"/>
  <c r="I955" i="1"/>
  <c r="F955" i="1"/>
  <c r="I954" i="1"/>
  <c r="F954" i="1"/>
  <c r="I953" i="1"/>
  <c r="F953" i="1"/>
  <c r="I952" i="1"/>
  <c r="F952" i="1"/>
  <c r="I951" i="1"/>
  <c r="F951" i="1"/>
  <c r="I950" i="1"/>
  <c r="F950" i="1"/>
  <c r="I949" i="1"/>
  <c r="F949" i="1"/>
  <c r="I948" i="1"/>
  <c r="F948" i="1"/>
  <c r="I947" i="1"/>
  <c r="F947" i="1"/>
  <c r="I946" i="1"/>
  <c r="F946" i="1"/>
  <c r="I945" i="1"/>
  <c r="F945" i="1"/>
  <c r="I944" i="1"/>
  <c r="F944" i="1"/>
  <c r="I943" i="1"/>
  <c r="F943" i="1"/>
  <c r="I942" i="1"/>
  <c r="F942" i="1"/>
  <c r="I941" i="1"/>
  <c r="F941" i="1"/>
  <c r="I940" i="1"/>
  <c r="F940" i="1"/>
  <c r="I939" i="1"/>
  <c r="F939" i="1"/>
  <c r="I938" i="1"/>
  <c r="F938" i="1"/>
  <c r="I937" i="1"/>
  <c r="F937" i="1"/>
  <c r="I936" i="1"/>
  <c r="F936" i="1"/>
  <c r="I935" i="1"/>
  <c r="F935" i="1"/>
  <c r="I934" i="1"/>
  <c r="F934" i="1"/>
  <c r="I933" i="1"/>
  <c r="F933" i="1"/>
  <c r="I932" i="1"/>
  <c r="F932" i="1"/>
  <c r="I931" i="1"/>
  <c r="F931" i="1"/>
  <c r="I930" i="1"/>
  <c r="F930" i="1"/>
  <c r="I929" i="1"/>
  <c r="F929" i="1"/>
  <c r="I928" i="1"/>
  <c r="F928" i="1"/>
  <c r="I927" i="1"/>
  <c r="F927" i="1"/>
  <c r="I926" i="1"/>
  <c r="F926" i="1"/>
  <c r="I925" i="1"/>
  <c r="F925" i="1"/>
  <c r="I924" i="1"/>
  <c r="F924" i="1"/>
  <c r="I923" i="1"/>
  <c r="F923" i="1"/>
  <c r="I922" i="1"/>
  <c r="F922" i="1"/>
  <c r="I921" i="1"/>
  <c r="F921" i="1"/>
  <c r="I920" i="1"/>
  <c r="F920" i="1"/>
  <c r="I919" i="1"/>
  <c r="J919" i="1" s="1"/>
  <c r="F919" i="1"/>
  <c r="I918" i="1"/>
  <c r="F918" i="1"/>
  <c r="I917" i="1"/>
  <c r="F917" i="1"/>
  <c r="I916" i="1"/>
  <c r="F916" i="1"/>
  <c r="I915" i="1"/>
  <c r="F915" i="1"/>
  <c r="I914" i="1"/>
  <c r="F914" i="1"/>
  <c r="I913" i="1"/>
  <c r="F913" i="1"/>
  <c r="I912" i="1"/>
  <c r="F912" i="1"/>
  <c r="I911" i="1"/>
  <c r="F911" i="1"/>
  <c r="I910" i="1"/>
  <c r="F910" i="1"/>
  <c r="I909" i="1"/>
  <c r="F909" i="1"/>
  <c r="I908" i="1"/>
  <c r="F908" i="1"/>
  <c r="I907" i="1"/>
  <c r="F907" i="1"/>
  <c r="I906" i="1"/>
  <c r="J906" i="1" s="1"/>
  <c r="F906" i="1"/>
  <c r="I905" i="1"/>
  <c r="F905" i="1"/>
  <c r="I904" i="1"/>
  <c r="F904" i="1"/>
  <c r="I903" i="1"/>
  <c r="F903" i="1"/>
  <c r="I902" i="1"/>
  <c r="F902" i="1"/>
  <c r="I901" i="1"/>
  <c r="F901" i="1"/>
  <c r="I900" i="1"/>
  <c r="F900" i="1"/>
  <c r="I899" i="1"/>
  <c r="F899" i="1"/>
  <c r="I898" i="1"/>
  <c r="F898" i="1"/>
  <c r="I897" i="1"/>
  <c r="F897" i="1"/>
  <c r="I896" i="1"/>
  <c r="F896" i="1"/>
  <c r="I895" i="1"/>
  <c r="F895" i="1"/>
  <c r="I894" i="1"/>
  <c r="F894" i="1"/>
  <c r="I893" i="1"/>
  <c r="F893" i="1"/>
  <c r="I892" i="1"/>
  <c r="F892" i="1"/>
  <c r="I891" i="1"/>
  <c r="F891" i="1"/>
  <c r="I890" i="1"/>
  <c r="F890" i="1"/>
  <c r="I889" i="1"/>
  <c r="F889" i="1"/>
  <c r="I888" i="1"/>
  <c r="F888" i="1"/>
  <c r="I887" i="1"/>
  <c r="F887" i="1"/>
  <c r="I886" i="1"/>
  <c r="F886" i="1"/>
  <c r="I885" i="1"/>
  <c r="F885" i="1"/>
  <c r="I884" i="1"/>
  <c r="F884" i="1"/>
  <c r="I883" i="1"/>
  <c r="F883" i="1"/>
  <c r="I882" i="1"/>
  <c r="F882" i="1"/>
  <c r="I881" i="1"/>
  <c r="F881" i="1"/>
  <c r="I880" i="1"/>
  <c r="F880" i="1"/>
  <c r="I879" i="1"/>
  <c r="F879" i="1"/>
  <c r="I878" i="1"/>
  <c r="F878" i="1"/>
  <c r="I877" i="1"/>
  <c r="F877" i="1"/>
  <c r="I876" i="1"/>
  <c r="F876" i="1"/>
  <c r="I875" i="1"/>
  <c r="F875" i="1"/>
  <c r="I874" i="1"/>
  <c r="F874" i="1"/>
  <c r="I873" i="1"/>
  <c r="F873" i="1"/>
  <c r="I872" i="1"/>
  <c r="F872" i="1"/>
  <c r="I871" i="1"/>
  <c r="F871" i="1"/>
  <c r="I870" i="1"/>
  <c r="F870" i="1"/>
  <c r="I869" i="1"/>
  <c r="F869" i="1"/>
  <c r="I868" i="1"/>
  <c r="F868" i="1"/>
  <c r="I867" i="1"/>
  <c r="F867" i="1"/>
  <c r="I866" i="1"/>
  <c r="F866" i="1"/>
  <c r="I865" i="1"/>
  <c r="F865" i="1"/>
  <c r="I864" i="1"/>
  <c r="F864" i="1"/>
  <c r="I863" i="1"/>
  <c r="J863" i="1" s="1"/>
  <c r="F863" i="1"/>
  <c r="I862" i="1"/>
  <c r="F862" i="1"/>
  <c r="I861" i="1"/>
  <c r="F861" i="1"/>
  <c r="I860" i="1"/>
  <c r="F860" i="1"/>
  <c r="I859" i="1"/>
  <c r="F859" i="1"/>
  <c r="I858" i="1"/>
  <c r="J858" i="1" s="1"/>
  <c r="F858" i="1"/>
  <c r="I857" i="1"/>
  <c r="F857" i="1"/>
  <c r="I856" i="1"/>
  <c r="J856" i="1" s="1"/>
  <c r="F856" i="1"/>
  <c r="I855" i="1"/>
  <c r="F855" i="1"/>
  <c r="I854" i="1"/>
  <c r="F854" i="1"/>
  <c r="I853" i="1"/>
  <c r="J853" i="1" s="1"/>
  <c r="F853" i="1"/>
  <c r="I852" i="1"/>
  <c r="F852" i="1"/>
  <c r="I851" i="1"/>
  <c r="F851" i="1"/>
  <c r="I850" i="1"/>
  <c r="F850" i="1"/>
  <c r="I849" i="1"/>
  <c r="F849" i="1"/>
  <c r="I848" i="1"/>
  <c r="F848" i="1"/>
  <c r="I847" i="1"/>
  <c r="F847" i="1"/>
  <c r="I846" i="1"/>
  <c r="J846" i="1" s="1"/>
  <c r="F846" i="1"/>
  <c r="I845" i="1"/>
  <c r="F845" i="1"/>
  <c r="I844" i="1"/>
  <c r="F844" i="1"/>
  <c r="I843" i="1"/>
  <c r="J843" i="1" s="1"/>
  <c r="F843" i="1"/>
  <c r="I842" i="1"/>
  <c r="J842" i="1" s="1"/>
  <c r="F842" i="1"/>
  <c r="I841" i="1"/>
  <c r="F841" i="1"/>
  <c r="I840" i="1"/>
  <c r="F840" i="1"/>
  <c r="I839" i="1"/>
  <c r="F839" i="1"/>
  <c r="I838" i="1"/>
  <c r="F838" i="1"/>
  <c r="I837" i="1"/>
  <c r="F837" i="1"/>
  <c r="I836" i="1"/>
  <c r="F836" i="1"/>
  <c r="I835" i="1"/>
  <c r="F835" i="1"/>
  <c r="I832" i="1"/>
  <c r="F832" i="1"/>
  <c r="I831" i="1"/>
  <c r="F831" i="1"/>
  <c r="I830" i="1"/>
  <c r="F830" i="1"/>
  <c r="I829" i="1"/>
  <c r="F829" i="1"/>
  <c r="I828" i="1"/>
  <c r="F828" i="1"/>
  <c r="I827" i="1"/>
  <c r="F827" i="1"/>
  <c r="I826" i="1"/>
  <c r="F826" i="1"/>
  <c r="I825" i="1"/>
  <c r="F825" i="1"/>
  <c r="I824" i="1"/>
  <c r="F824" i="1"/>
  <c r="I823" i="1"/>
  <c r="J823" i="1" s="1"/>
  <c r="F823" i="1"/>
  <c r="I822" i="1"/>
  <c r="F822" i="1"/>
  <c r="I821" i="1"/>
  <c r="F821" i="1"/>
  <c r="I820" i="1"/>
  <c r="J820" i="1" s="1"/>
  <c r="F820" i="1"/>
  <c r="I819" i="1"/>
  <c r="F819" i="1"/>
  <c r="I818" i="1"/>
  <c r="F818" i="1"/>
  <c r="I817" i="1"/>
  <c r="F817" i="1"/>
  <c r="I816" i="1"/>
  <c r="F816" i="1"/>
  <c r="I815" i="1"/>
  <c r="F815" i="1"/>
  <c r="I814" i="1"/>
  <c r="F814" i="1"/>
  <c r="I813" i="1"/>
  <c r="F813" i="1"/>
  <c r="I812" i="1"/>
  <c r="F812" i="1"/>
  <c r="I811" i="1"/>
  <c r="F811" i="1"/>
  <c r="I810" i="1"/>
  <c r="F810" i="1"/>
  <c r="I809" i="1"/>
  <c r="F809" i="1"/>
  <c r="I808" i="1"/>
  <c r="F808" i="1"/>
  <c r="I807" i="1"/>
  <c r="F807" i="1"/>
  <c r="I806" i="1"/>
  <c r="F806" i="1"/>
  <c r="I805" i="1"/>
  <c r="J805" i="1" s="1"/>
  <c r="F805" i="1"/>
  <c r="I804" i="1"/>
  <c r="F804" i="1"/>
  <c r="I803" i="1"/>
  <c r="F803" i="1"/>
  <c r="I802" i="1"/>
  <c r="J802" i="1" s="1"/>
  <c r="F802" i="1"/>
  <c r="I801" i="1"/>
  <c r="F801" i="1"/>
  <c r="I800" i="1"/>
  <c r="F800" i="1"/>
  <c r="I799" i="1"/>
  <c r="J799" i="1" s="1"/>
  <c r="F799" i="1"/>
  <c r="I798" i="1"/>
  <c r="F798" i="1"/>
  <c r="I797" i="1"/>
  <c r="F797" i="1"/>
  <c r="I796" i="1"/>
  <c r="F796" i="1"/>
  <c r="I795" i="1"/>
  <c r="F795" i="1"/>
  <c r="I794" i="1"/>
  <c r="J794" i="1" s="1"/>
  <c r="F794" i="1"/>
  <c r="I793" i="1"/>
  <c r="F793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F782" i="1"/>
  <c r="I781" i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J620" i="1" s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J478" i="1" s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J399" i="1" s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J291" i="1" s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J242" i="1" s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J219" i="1" s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09" i="1"/>
  <c r="F209" i="1"/>
  <c r="I208" i="1"/>
  <c r="F208" i="1"/>
  <c r="I207" i="1"/>
  <c r="J207" i="1" s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J87" i="1" s="1"/>
  <c r="F87" i="1"/>
  <c r="I86" i="1"/>
  <c r="F86" i="1"/>
  <c r="I85" i="1"/>
  <c r="F85" i="1"/>
  <c r="I84" i="1"/>
  <c r="J84" i="1" s="1"/>
  <c r="F84" i="1"/>
  <c r="I83" i="1"/>
  <c r="J83" i="1" s="1"/>
  <c r="F83" i="1"/>
  <c r="I82" i="1"/>
  <c r="F82" i="1"/>
  <c r="I81" i="1"/>
  <c r="F81" i="1"/>
  <c r="I80" i="1"/>
  <c r="J80" i="1" s="1"/>
  <c r="F80" i="1"/>
  <c r="I79" i="1"/>
  <c r="J79" i="1" s="1"/>
  <c r="F79" i="1"/>
  <c r="I78" i="1"/>
  <c r="J78" i="1" s="1"/>
  <c r="F78" i="1"/>
  <c r="I77" i="1"/>
  <c r="J77" i="1" s="1"/>
  <c r="F77" i="1"/>
  <c r="I76" i="1"/>
  <c r="J76" i="1" s="1"/>
  <c r="F76" i="1"/>
  <c r="I75" i="1"/>
  <c r="F75" i="1"/>
  <c r="I74" i="1"/>
  <c r="F74" i="1"/>
  <c r="I73" i="1"/>
  <c r="F73" i="1"/>
  <c r="I72" i="1"/>
  <c r="F72" i="1"/>
  <c r="I71" i="1"/>
  <c r="J71" i="1" s="1"/>
  <c r="F71" i="1"/>
  <c r="I70" i="1"/>
  <c r="J70" i="1" s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J63" i="1" s="1"/>
  <c r="F63" i="1"/>
  <c r="I62" i="1"/>
  <c r="J62" i="1" s="1"/>
  <c r="F62" i="1"/>
  <c r="I61" i="1"/>
  <c r="J61" i="1" s="1"/>
  <c r="F61" i="1"/>
  <c r="I60" i="1"/>
  <c r="J60" i="1" s="1"/>
  <c r="F60" i="1"/>
  <c r="I59" i="1"/>
  <c r="J59" i="1" s="1"/>
  <c r="F59" i="1"/>
  <c r="I58" i="1"/>
  <c r="J58" i="1" s="1"/>
  <c r="F58" i="1"/>
  <c r="I57" i="1"/>
  <c r="J57" i="1" s="1"/>
  <c r="F57" i="1"/>
  <c r="I56" i="1"/>
  <c r="J56" i="1" s="1"/>
  <c r="F56" i="1"/>
  <c r="I55" i="1"/>
  <c r="J55" i="1" s="1"/>
  <c r="F55" i="1"/>
  <c r="I54" i="1"/>
  <c r="J54" i="1" s="1"/>
  <c r="F54" i="1"/>
  <c r="I53" i="1"/>
  <c r="F53" i="1"/>
  <c r="I52" i="1"/>
  <c r="F52" i="1"/>
  <c r="I51" i="1"/>
  <c r="J51" i="1" s="1"/>
  <c r="F51" i="1"/>
  <c r="I50" i="1"/>
  <c r="J50" i="1" s="1"/>
  <c r="F50" i="1"/>
  <c r="I49" i="1"/>
  <c r="J49" i="1" s="1"/>
  <c r="F49" i="1"/>
  <c r="I48" i="1"/>
  <c r="F48" i="1"/>
  <c r="I47" i="1"/>
  <c r="F47" i="1"/>
  <c r="I46" i="1"/>
  <c r="F46" i="1"/>
  <c r="I45" i="1"/>
  <c r="F45" i="1"/>
  <c r="I44" i="1"/>
  <c r="J44" i="1" s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J37" i="1" s="1"/>
  <c r="F37" i="1"/>
  <c r="I36" i="1"/>
  <c r="J36" i="1" s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J21" i="1" s="1"/>
  <c r="F21" i="1"/>
  <c r="I20" i="1"/>
  <c r="J20" i="1" s="1"/>
  <c r="F20" i="1"/>
  <c r="I19" i="1"/>
  <c r="J19" i="1" s="1"/>
  <c r="F19" i="1"/>
  <c r="I18" i="1"/>
  <c r="J18" i="1" s="1"/>
  <c r="F18" i="1"/>
  <c r="I17" i="1"/>
  <c r="J17" i="1" s="1"/>
  <c r="F17" i="1"/>
  <c r="I16" i="1"/>
  <c r="J16" i="1" s="1"/>
  <c r="F16" i="1"/>
  <c r="I15" i="1"/>
  <c r="F15" i="1"/>
  <c r="I14" i="1"/>
  <c r="F14" i="1"/>
  <c r="I13" i="1"/>
  <c r="J13" i="1" s="1"/>
  <c r="F13" i="1"/>
  <c r="I12" i="1"/>
  <c r="F12" i="1"/>
  <c r="I11" i="1"/>
  <c r="F11" i="1"/>
  <c r="I10" i="1"/>
  <c r="J10" i="1" s="1"/>
  <c r="F10" i="1"/>
  <c r="I9" i="1"/>
  <c r="J9" i="1" s="1"/>
  <c r="F9" i="1"/>
  <c r="I8" i="1"/>
  <c r="F8" i="1"/>
  <c r="I7" i="1"/>
  <c r="F7" i="1"/>
  <c r="I6" i="1"/>
  <c r="F6" i="1"/>
  <c r="I5" i="1"/>
  <c r="F5" i="1"/>
  <c r="J690" i="1" l="1"/>
  <c r="J692" i="1"/>
  <c r="J694" i="1"/>
  <c r="J696" i="1"/>
  <c r="J698" i="1"/>
  <c r="J700" i="1"/>
  <c r="J704" i="1"/>
  <c r="J706" i="1"/>
  <c r="J722" i="1"/>
  <c r="J724" i="1"/>
  <c r="J726" i="1"/>
  <c r="J728" i="1"/>
  <c r="J730" i="1"/>
  <c r="J732" i="1"/>
  <c r="J736" i="1"/>
  <c r="J806" i="1"/>
  <c r="J808" i="1"/>
  <c r="J812" i="1"/>
  <c r="J814" i="1"/>
  <c r="J1016" i="1"/>
  <c r="J1024" i="1"/>
  <c r="J564" i="1"/>
  <c r="J1048" i="1"/>
  <c r="J90" i="1"/>
  <c r="J92" i="1"/>
  <c r="J102" i="1"/>
  <c r="J114" i="1"/>
  <c r="J118" i="1"/>
  <c r="J122" i="1"/>
  <c r="J173" i="1"/>
  <c r="J175" i="1"/>
  <c r="J179" i="1"/>
  <c r="J181" i="1"/>
  <c r="J197" i="1"/>
  <c r="J199" i="1"/>
  <c r="J203" i="1"/>
  <c r="J205" i="1"/>
  <c r="J261" i="1"/>
  <c r="J265" i="1"/>
  <c r="J269" i="1"/>
  <c r="J281" i="1"/>
  <c r="J292" i="1"/>
  <c r="J476" i="1"/>
  <c r="J72" i="1"/>
  <c r="J989" i="1"/>
  <c r="J1050" i="1"/>
  <c r="J1052" i="1"/>
  <c r="J1054" i="1"/>
  <c r="J1056" i="1"/>
  <c r="J1058" i="1"/>
  <c r="J1062" i="1"/>
  <c r="J313" i="1"/>
  <c r="J621" i="1"/>
  <c r="J623" i="1"/>
  <c r="J627" i="1"/>
  <c r="J629" i="1"/>
  <c r="J645" i="1"/>
  <c r="J647" i="1"/>
  <c r="J649" i="1"/>
  <c r="J651" i="1"/>
  <c r="J653" i="1"/>
  <c r="J42" i="1"/>
  <c r="J47" i="1"/>
  <c r="J566" i="1"/>
  <c r="J570" i="1"/>
  <c r="J572" i="1"/>
  <c r="J574" i="1"/>
  <c r="J578" i="1"/>
  <c r="J580" i="1"/>
  <c r="J602" i="1"/>
  <c r="J604" i="1"/>
  <c r="J606" i="1"/>
  <c r="J608" i="1"/>
  <c r="J610" i="1"/>
  <c r="J612" i="1"/>
  <c r="J616" i="1"/>
  <c r="J859" i="1"/>
  <c r="J861" i="1"/>
  <c r="J869" i="1"/>
  <c r="J871" i="1"/>
  <c r="J873" i="1"/>
  <c r="J875" i="1"/>
  <c r="J877" i="1"/>
  <c r="J881" i="1"/>
  <c r="J883" i="1"/>
  <c r="J907" i="1"/>
  <c r="J935" i="1"/>
  <c r="J937" i="1"/>
  <c r="J939" i="1"/>
  <c r="J941" i="1"/>
  <c r="J943" i="1"/>
  <c r="J947" i="1"/>
  <c r="J965" i="1"/>
  <c r="J997" i="1"/>
  <c r="J1040" i="1"/>
  <c r="J315" i="1"/>
  <c r="J319" i="1"/>
  <c r="J321" i="1"/>
  <c r="J337" i="1"/>
  <c r="J339" i="1"/>
  <c r="J343" i="1"/>
  <c r="J345" i="1"/>
  <c r="J440" i="1"/>
  <c r="J444" i="1"/>
  <c r="J464" i="1"/>
  <c r="J468" i="1"/>
  <c r="J472" i="1"/>
  <c r="J487" i="1"/>
  <c r="J520" i="1"/>
  <c r="J524" i="1"/>
  <c r="J528" i="1"/>
  <c r="J532" i="1"/>
  <c r="J552" i="1"/>
  <c r="J560" i="1"/>
  <c r="J7" i="1"/>
  <c r="J28" i="1"/>
  <c r="J30" i="1"/>
  <c r="J126" i="1"/>
  <c r="J128" i="1"/>
  <c r="J132" i="1"/>
  <c r="J134" i="1"/>
  <c r="J139" i="1"/>
  <c r="J151" i="1"/>
  <c r="J155" i="1"/>
  <c r="J159" i="1"/>
  <c r="J357" i="1"/>
  <c r="J361" i="1"/>
  <c r="J365" i="1"/>
  <c r="J377" i="1"/>
  <c r="J389" i="1"/>
  <c r="J393" i="1"/>
  <c r="J397" i="1"/>
  <c r="J402" i="1"/>
  <c r="J404" i="1"/>
  <c r="J420" i="1"/>
  <c r="J422" i="1"/>
  <c r="J426" i="1"/>
  <c r="J428" i="1"/>
  <c r="J746" i="1"/>
  <c r="J754" i="1"/>
  <c r="J778" i="1"/>
  <c r="J786" i="1"/>
  <c r="J797" i="1"/>
  <c r="J11" i="1"/>
  <c r="J217" i="1"/>
  <c r="J228" i="1"/>
  <c r="J240" i="1"/>
  <c r="J247" i="1"/>
  <c r="J249" i="1"/>
  <c r="J305" i="1"/>
  <c r="J307" i="1"/>
  <c r="J311" i="1"/>
  <c r="J479" i="1"/>
  <c r="J483" i="1"/>
  <c r="J500" i="1"/>
  <c r="J664" i="1"/>
  <c r="J666" i="1"/>
  <c r="J668" i="1"/>
  <c r="J672" i="1"/>
  <c r="J904" i="1"/>
  <c r="J854" i="1"/>
  <c r="J38" i="1"/>
  <c r="J94" i="1"/>
  <c r="J96" i="1"/>
  <c r="J100" i="1"/>
  <c r="J137" i="1"/>
  <c r="J185" i="1"/>
  <c r="J189" i="1"/>
  <c r="J193" i="1"/>
  <c r="J220" i="1"/>
  <c r="J222" i="1"/>
  <c r="J226" i="1"/>
  <c r="J251" i="1"/>
  <c r="J255" i="1"/>
  <c r="J257" i="1"/>
  <c r="J273" i="1"/>
  <c r="J275" i="1"/>
  <c r="J279" i="1"/>
  <c r="J294" i="1"/>
  <c r="J298" i="1"/>
  <c r="J301" i="1"/>
  <c r="J347" i="1"/>
  <c r="J351" i="1"/>
  <c r="J353" i="1"/>
  <c r="J369" i="1"/>
  <c r="J371" i="1"/>
  <c r="J375" i="1"/>
  <c r="J430" i="1"/>
  <c r="J434" i="1"/>
  <c r="J436" i="1"/>
  <c r="J502" i="1"/>
  <c r="J506" i="1"/>
  <c r="J508" i="1"/>
  <c r="J510" i="1"/>
  <c r="J514" i="1"/>
  <c r="J516" i="1"/>
  <c r="J584" i="1"/>
  <c r="J588" i="1"/>
  <c r="J592" i="1"/>
  <c r="J637" i="1"/>
  <c r="J655" i="1"/>
  <c r="J659" i="1"/>
  <c r="J682" i="1"/>
  <c r="J68" i="1"/>
  <c r="J104" i="1"/>
  <c r="J108" i="1"/>
  <c r="J147" i="1"/>
  <c r="J163" i="1"/>
  <c r="J283" i="1"/>
  <c r="J287" i="1"/>
  <c r="J289" i="1"/>
  <c r="J325" i="1"/>
  <c r="J329" i="1"/>
  <c r="J333" i="1"/>
  <c r="J379" i="1"/>
  <c r="J383" i="1"/>
  <c r="J385" i="1"/>
  <c r="J408" i="1"/>
  <c r="J412" i="1"/>
  <c r="J416" i="1"/>
  <c r="J446" i="1"/>
  <c r="J450" i="1"/>
  <c r="J452" i="1"/>
  <c r="J454" i="1"/>
  <c r="J458" i="1"/>
  <c r="J460" i="1"/>
  <c r="J492" i="1"/>
  <c r="J496" i="1"/>
  <c r="J534" i="1"/>
  <c r="J538" i="1"/>
  <c r="J540" i="1"/>
  <c r="J542" i="1"/>
  <c r="J546" i="1"/>
  <c r="J714" i="1"/>
  <c r="J756" i="1"/>
  <c r="J758" i="1"/>
  <c r="J760" i="1"/>
  <c r="J762" i="1"/>
  <c r="J764" i="1"/>
  <c r="J768" i="1"/>
  <c r="J770" i="1"/>
  <c r="J800" i="1"/>
  <c r="J803" i="1"/>
  <c r="J821" i="1"/>
  <c r="J830" i="1"/>
  <c r="J835" i="1"/>
  <c r="J847" i="1"/>
  <c r="J851" i="1"/>
  <c r="J967" i="1"/>
  <c r="J969" i="1"/>
  <c r="J971" i="1"/>
  <c r="J973" i="1"/>
  <c r="J975" i="1"/>
  <c r="J979" i="1"/>
  <c r="J981" i="1"/>
  <c r="J1018" i="1"/>
  <c r="J1020" i="1"/>
  <c r="J1022" i="1"/>
  <c r="J14" i="1"/>
  <c r="J22" i="1"/>
  <c r="J110" i="1"/>
  <c r="J124" i="1"/>
  <c r="J141" i="1"/>
  <c r="J145" i="1"/>
  <c r="J167" i="1"/>
  <c r="J171" i="1"/>
  <c r="J208" i="1"/>
  <c r="J211" i="1"/>
  <c r="J215" i="1"/>
  <c r="J230" i="1"/>
  <c r="J234" i="1"/>
  <c r="J236" i="1"/>
  <c r="J788" i="1"/>
  <c r="J790" i="1"/>
  <c r="J792" i="1"/>
  <c r="J891" i="1"/>
  <c r="J915" i="1"/>
  <c r="J920" i="1"/>
  <c r="J924" i="1"/>
  <c r="J957" i="1"/>
  <c r="J999" i="1"/>
  <c r="J1008" i="1"/>
  <c r="J1026" i="1"/>
  <c r="J1030" i="1"/>
  <c r="J1032" i="1"/>
  <c r="J1072" i="1"/>
  <c r="J32" i="1"/>
  <c r="J40" i="1"/>
  <c r="J52" i="1"/>
  <c r="J88" i="1"/>
  <c r="J98" i="1"/>
  <c r="J112" i="1"/>
  <c r="J116" i="1"/>
  <c r="J149" i="1"/>
  <c r="J153" i="1"/>
  <c r="J169" i="1"/>
  <c r="J183" i="1"/>
  <c r="J187" i="1"/>
  <c r="J201" i="1"/>
  <c r="J213" i="1"/>
  <c r="J224" i="1"/>
  <c r="J238" i="1"/>
  <c r="J243" i="1"/>
  <c r="J259" i="1"/>
  <c r="J263" i="1"/>
  <c r="J277" i="1"/>
  <c r="J309" i="1"/>
  <c r="J323" i="1"/>
  <c r="J327" i="1"/>
  <c r="J341" i="1"/>
  <c r="J355" i="1"/>
  <c r="J359" i="1"/>
  <c r="J373" i="1"/>
  <c r="J387" i="1"/>
  <c r="J391" i="1"/>
  <c r="J406" i="1"/>
  <c r="J410" i="1"/>
  <c r="J424" i="1"/>
  <c r="J438" i="1"/>
  <c r="J548" i="1"/>
  <c r="J556" i="1"/>
  <c r="J618" i="1"/>
  <c r="J674" i="1"/>
  <c r="J738" i="1"/>
  <c r="J949" i="1"/>
  <c r="J24" i="1"/>
  <c r="J64" i="1"/>
  <c r="J66" i="1"/>
  <c r="J74" i="1"/>
  <c r="J81" i="1"/>
  <c r="J85" i="1"/>
  <c r="J106" i="1"/>
  <c r="J120" i="1"/>
  <c r="J130" i="1"/>
  <c r="J143" i="1"/>
  <c r="J157" i="1"/>
  <c r="J161" i="1"/>
  <c r="J177" i="1"/>
  <c r="J191" i="1"/>
  <c r="J195" i="1"/>
  <c r="J232" i="1"/>
  <c r="J253" i="1"/>
  <c r="J267" i="1"/>
  <c r="J271" i="1"/>
  <c r="J285" i="1"/>
  <c r="J296" i="1"/>
  <c r="J303" i="1"/>
  <c r="J317" i="1"/>
  <c r="J331" i="1"/>
  <c r="J335" i="1"/>
  <c r="J349" i="1"/>
  <c r="J363" i="1"/>
  <c r="J367" i="1"/>
  <c r="J381" i="1"/>
  <c r="J395" i="1"/>
  <c r="J400" i="1"/>
  <c r="J414" i="1"/>
  <c r="J418" i="1"/>
  <c r="J432" i="1"/>
  <c r="J661" i="1"/>
  <c r="J896" i="1"/>
  <c r="J926" i="1"/>
  <c r="J1064" i="1"/>
  <c r="J26" i="1"/>
  <c r="J45" i="1"/>
  <c r="J448" i="1"/>
  <c r="J462" i="1"/>
  <c r="J466" i="1"/>
  <c r="J490" i="1"/>
  <c r="J504" i="1"/>
  <c r="J518" i="1"/>
  <c r="J522" i="1"/>
  <c r="J536" i="1"/>
  <c r="J550" i="1"/>
  <c r="J554" i="1"/>
  <c r="J568" i="1"/>
  <c r="J582" i="1"/>
  <c r="J586" i="1"/>
  <c r="J631" i="1"/>
  <c r="J635" i="1"/>
  <c r="J676" i="1"/>
  <c r="J680" i="1"/>
  <c r="J708" i="1"/>
  <c r="J712" i="1"/>
  <c r="J740" i="1"/>
  <c r="J744" i="1"/>
  <c r="J772" i="1"/>
  <c r="J776" i="1"/>
  <c r="J818" i="1"/>
  <c r="J824" i="1"/>
  <c r="J828" i="1"/>
  <c r="J864" i="1"/>
  <c r="J885" i="1"/>
  <c r="J889" i="1"/>
  <c r="J898" i="1"/>
  <c r="J902" i="1"/>
  <c r="J909" i="1"/>
  <c r="J913" i="1"/>
  <c r="J928" i="1"/>
  <c r="J951" i="1"/>
  <c r="J955" i="1"/>
  <c r="J983" i="1"/>
  <c r="J987" i="1"/>
  <c r="J1002" i="1"/>
  <c r="J1006" i="1"/>
  <c r="J1034" i="1"/>
  <c r="J1038" i="1"/>
  <c r="J1066" i="1"/>
  <c r="J1070" i="1"/>
  <c r="J442" i="1"/>
  <c r="J456" i="1"/>
  <c r="J470" i="1"/>
  <c r="J474" i="1"/>
  <c r="J481" i="1"/>
  <c r="J485" i="1"/>
  <c r="J494" i="1"/>
  <c r="J498" i="1"/>
  <c r="J512" i="1"/>
  <c r="J526" i="1"/>
  <c r="J530" i="1"/>
  <c r="J544" i="1"/>
  <c r="J558" i="1"/>
  <c r="J562" i="1"/>
  <c r="J576" i="1"/>
  <c r="J590" i="1"/>
  <c r="J594" i="1"/>
  <c r="J596" i="1"/>
  <c r="J598" i="1"/>
  <c r="J600" i="1"/>
  <c r="J639" i="1"/>
  <c r="J641" i="1"/>
  <c r="J643" i="1"/>
  <c r="J684" i="1"/>
  <c r="J686" i="1"/>
  <c r="J688" i="1"/>
  <c r="J716" i="1"/>
  <c r="J718" i="1"/>
  <c r="J720" i="1"/>
  <c r="J748" i="1"/>
  <c r="J750" i="1"/>
  <c r="J752" i="1"/>
  <c r="J780" i="1"/>
  <c r="J782" i="1"/>
  <c r="J784" i="1"/>
  <c r="J795" i="1"/>
  <c r="J840" i="1"/>
  <c r="J844" i="1"/>
  <c r="J893" i="1"/>
  <c r="J917" i="1"/>
  <c r="J959" i="1"/>
  <c r="J961" i="1"/>
  <c r="J963" i="1"/>
  <c r="J991" i="1"/>
  <c r="J993" i="1"/>
  <c r="J995" i="1"/>
  <c r="J1010" i="1"/>
  <c r="J1012" i="1"/>
  <c r="J1014" i="1"/>
  <c r="J1042" i="1"/>
  <c r="J1044" i="1"/>
  <c r="J1046" i="1"/>
  <c r="J34" i="1"/>
  <c r="J5" i="1"/>
  <c r="J614" i="1"/>
  <c r="J625" i="1"/>
  <c r="J657" i="1"/>
  <c r="J670" i="1"/>
  <c r="J702" i="1"/>
  <c r="J734" i="1"/>
  <c r="J766" i="1"/>
  <c r="J810" i="1"/>
  <c r="J849" i="1"/>
  <c r="J879" i="1"/>
  <c r="J922" i="1"/>
  <c r="J945" i="1"/>
  <c r="J977" i="1"/>
  <c r="J1028" i="1"/>
  <c r="J1060" i="1"/>
  <c r="J633" i="1"/>
  <c r="J678" i="1"/>
  <c r="J710" i="1"/>
  <c r="J742" i="1"/>
  <c r="J774" i="1"/>
  <c r="J826" i="1"/>
  <c r="J866" i="1"/>
  <c r="J887" i="1"/>
  <c r="J900" i="1"/>
  <c r="J911" i="1"/>
  <c r="J932" i="1"/>
  <c r="J953" i="1"/>
  <c r="J985" i="1"/>
  <c r="J1004" i="1"/>
  <c r="J1036" i="1"/>
  <c r="J1068" i="1"/>
</calcChain>
</file>

<file path=xl/comments1.xml><?xml version="1.0" encoding="utf-8"?>
<comments xmlns="http://schemas.openxmlformats.org/spreadsheetml/2006/main">
  <authors>
    <author>Алфёрова Галина Раисовна</author>
  </authors>
  <commentList>
    <comment ref="A19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2016 2х25 на 2х40 (новые ЕО)</t>
        </r>
      </text>
    </comment>
    <comment ref="B21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1Тх40 на 1Тх25 в 2017</t>
        </r>
      </text>
    </comment>
    <comment ref="B21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1Тх40 на 1Тх25 в 2017</t>
        </r>
      </text>
    </comment>
    <comment ref="A37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 </t>
        </r>
      </text>
    </comment>
    <comment ref="A41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1Тх10 на 16 в 2015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2015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 года</t>
        </r>
      </text>
    </comment>
    <comment ref="A58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2х6,3 на 10МВА 2016</t>
        </r>
      </text>
    </comment>
    <comment ref="A66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</t>
        </r>
      </text>
    </comment>
    <comment ref="A83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изм. 1Тх6,3 на 1Тх10</t>
        </r>
      </text>
    </comment>
    <comment ref="A84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трансформатора 1,8 на 2,5 МВА в 2016</t>
        </r>
      </text>
    </comment>
    <comment ref="A85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1,8 на 2,5 МВА 2016</t>
        </r>
      </text>
    </comment>
    <comment ref="A85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без изм. Мощности </t>
        </r>
      </text>
    </comment>
    <comment ref="A86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тр-ра 2Тх16 на 10 в 2016</t>
        </r>
      </text>
    </comment>
    <comment ref="A87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2Тх10 на 2Тх16 в 2016</t>
        </r>
      </text>
    </comment>
    <comment ref="A87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1Т, 2Т </t>
        </r>
      </text>
    </comment>
    <comment ref="A89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вкл. 2Тх16</t>
        </r>
      </text>
    </comment>
    <comment ref="A90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включен 2Тх6,3 в 2016</t>
        </r>
      </text>
    </comment>
    <comment ref="A90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2х25 на 2х40 </t>
        </r>
      </text>
    </comment>
    <comment ref="A94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3амена 1Тх6,3 на 16 в 2017 </t>
        </r>
      </text>
    </comment>
    <comment ref="A94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2Тх6,3 на 16 в 2017</t>
        </r>
      </text>
    </comment>
    <comment ref="A99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Раисовна:замена тр-ров 2015г.</t>
        </r>
      </text>
    </comment>
    <comment ref="A109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2х10 на 2х16 в 2017</t>
        </r>
      </text>
    </comment>
    <comment ref="A112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2х10 на 2х16 в 2017</t>
        </r>
      </text>
    </comment>
    <comment ref="A113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2х10 на 2х16</t>
        </r>
      </text>
    </comment>
    <comment ref="A114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1Тх15 на 1Тх25</t>
        </r>
      </text>
    </comment>
    <comment ref="B116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Переименовали с 2Т. 18.07.17
</t>
        </r>
      </text>
    </comment>
  </commentList>
</comments>
</file>

<file path=xl/sharedStrings.xml><?xml version="1.0" encoding="utf-8"?>
<sst xmlns="http://schemas.openxmlformats.org/spreadsheetml/2006/main" count="3618" uniqueCount="1841">
  <si>
    <t xml:space="preserve">Наименование ЦП </t>
  </si>
  <si>
    <t>Наименование трансформатора</t>
  </si>
  <si>
    <t>Код трансформатора</t>
  </si>
  <si>
    <t>P, кВт</t>
  </si>
  <si>
    <t>Q, кВар</t>
  </si>
  <si>
    <t>ПС 35/10 кВ Пеганово</t>
  </si>
  <si>
    <t>1Т</t>
  </si>
  <si>
    <t>PS035-093101-01</t>
  </si>
  <si>
    <t>2Т</t>
  </si>
  <si>
    <t>PS035-093101-02</t>
  </si>
  <si>
    <t>ПС 35/10 кВ Тундрово</t>
  </si>
  <si>
    <t>PS035-093102-01</t>
  </si>
  <si>
    <t>PS035-093102-02</t>
  </si>
  <si>
    <t>ПС 35/10 кВ Уктуз</t>
  </si>
  <si>
    <t>PS035-093103-01</t>
  </si>
  <si>
    <t>ПС 110/10кВ Истошино</t>
  </si>
  <si>
    <t>PS110-093101-01</t>
  </si>
  <si>
    <t>ПС 110/35/10кВ Бердюжье</t>
  </si>
  <si>
    <t>PS110-093102-01</t>
  </si>
  <si>
    <t>PS110-093102-02</t>
  </si>
  <si>
    <t>ПС 35/10 кВ Чирки</t>
  </si>
  <si>
    <t>PS035-093201-01</t>
  </si>
  <si>
    <t>ПС 110/10 кВ Гладилово</t>
  </si>
  <si>
    <t>PS110-093201-01</t>
  </si>
  <si>
    <t>PS110-093201-02</t>
  </si>
  <si>
    <t>ПС 110/10 кВ Горбуново</t>
  </si>
  <si>
    <t>PS110-093202-01</t>
  </si>
  <si>
    <t>ПС 110/10 кВ Евсино</t>
  </si>
  <si>
    <t>PS110-093203-01</t>
  </si>
  <si>
    <t>ПС 110/10 кВ Земляная</t>
  </si>
  <si>
    <t>PS110-093204-01</t>
  </si>
  <si>
    <t>ПС 110/10 кВ Ламенка</t>
  </si>
  <si>
    <t>PS110-093205-01</t>
  </si>
  <si>
    <t>ПС 110/10 кВ Малышенка</t>
  </si>
  <si>
    <t>PS110-093206-01</t>
  </si>
  <si>
    <t>ПС 110/10 кВ Гагарино</t>
  </si>
  <si>
    <t>PS110-093301-01</t>
  </si>
  <si>
    <t>ПС 110/10 кВ Карасуль</t>
  </si>
  <si>
    <t>PS110-093302-01</t>
  </si>
  <si>
    <t>PS110-093302-02</t>
  </si>
  <si>
    <t>ПС 110/10 кВ Колос</t>
  </si>
  <si>
    <t>PS110-093303-01</t>
  </si>
  <si>
    <t>PS110-093303-02</t>
  </si>
  <si>
    <t>ПС 110/10 кВ Лариха</t>
  </si>
  <si>
    <t>PS110-093304-01</t>
  </si>
  <si>
    <t>PS110-093304-02</t>
  </si>
  <si>
    <t>ПС 110/10 кВ Н.Локти</t>
  </si>
  <si>
    <t>PS110-093305-01</t>
  </si>
  <si>
    <t>PS110-093305-02</t>
  </si>
  <si>
    <t>ПС 110/10 кВ Омская</t>
  </si>
  <si>
    <t>PS110-093306-01</t>
  </si>
  <si>
    <t>PS110-093306-02</t>
  </si>
  <si>
    <t>ПС 110/10 кВ Памятных</t>
  </si>
  <si>
    <t>PS110-093307-01</t>
  </si>
  <si>
    <t>PS110-093307-02</t>
  </si>
  <si>
    <t>ПС 110/10 кВ Песьяново</t>
  </si>
  <si>
    <t>PS110-093308-01</t>
  </si>
  <si>
    <t>PS110-093309-01</t>
  </si>
  <si>
    <t>ПС 110/10 кВ Прокутка</t>
  </si>
  <si>
    <t>PS110-093310-01</t>
  </si>
  <si>
    <t>ПС 110/10 кВ Равнец</t>
  </si>
  <si>
    <t>PS110-093311-01</t>
  </si>
  <si>
    <t>ПС 110/10 кВ Стрехнино</t>
  </si>
  <si>
    <t>PS110-093312-01</t>
  </si>
  <si>
    <t>PS110-093312-02</t>
  </si>
  <si>
    <t>ПС 110/10 кВ Юбилейная</t>
  </si>
  <si>
    <t>PS110-093313-01</t>
  </si>
  <si>
    <t>PS110-093313-02</t>
  </si>
  <si>
    <t>ПС 35/10 кВ Копотилово</t>
  </si>
  <si>
    <t>PS035-093401-01</t>
  </si>
  <si>
    <t>PS035-093401-02</t>
  </si>
  <si>
    <t>ПС 110/10 кВ Дубынка</t>
  </si>
  <si>
    <t>PS110-093401-01</t>
  </si>
  <si>
    <t>ПС 110/10 кВ Ильинка</t>
  </si>
  <si>
    <t>PS110-093402-01</t>
  </si>
  <si>
    <t>PS110-093402-02</t>
  </si>
  <si>
    <t>ПС 110/10 кВ Каратаевка</t>
  </si>
  <si>
    <t>PS110-093403-01</t>
  </si>
  <si>
    <t>PS110-093403-02</t>
  </si>
  <si>
    <t>ПС 110/10 кВ Челюскинцы</t>
  </si>
  <si>
    <t>PS110-093404-01</t>
  </si>
  <si>
    <t>ПС 110/10 кВ Ченчерь</t>
  </si>
  <si>
    <t>PS110-093405-01</t>
  </si>
  <si>
    <t>ПС 110/10 кВ Яровское</t>
  </si>
  <si>
    <t>PS110-093406-01</t>
  </si>
  <si>
    <t>ПС 110/35/10 кВ Казанка</t>
  </si>
  <si>
    <t>PS110-093407-01</t>
  </si>
  <si>
    <t>PS110-093407-02</t>
  </si>
  <si>
    <t>ПС 35/10 кВ Калинино</t>
  </si>
  <si>
    <t>PS035-093501-01</t>
  </si>
  <si>
    <t>ПС 35/10 кВ Озерное</t>
  </si>
  <si>
    <t>PS035-093502-01</t>
  </si>
  <si>
    <t>ПС 110/10 кВ Балаганы</t>
  </si>
  <si>
    <t>PS110-093501-01</t>
  </si>
  <si>
    <t>ПС 110/10 кВ Вяткино</t>
  </si>
  <si>
    <t>PS110-093502-01</t>
  </si>
  <si>
    <t>ПС 110/10 кВ Ермаки</t>
  </si>
  <si>
    <t>PS110-093503-01</t>
  </si>
  <si>
    <t>ПС 110/10 кВ Желнино</t>
  </si>
  <si>
    <t>PS110-093504-01</t>
  </si>
  <si>
    <t>ПС 110/10 кВ Каргалы</t>
  </si>
  <si>
    <t>PS110-093505-01</t>
  </si>
  <si>
    <t>ПС 110/10 кВ Лотовка</t>
  </si>
  <si>
    <t>PS110-093506-01</t>
  </si>
  <si>
    <t>ПС 110/10 кВ Пинигино</t>
  </si>
  <si>
    <t>PS110-093507-01</t>
  </si>
  <si>
    <t>ПС 110/10 кВ Поддубровное</t>
  </si>
  <si>
    <t>PS110-093508-01</t>
  </si>
  <si>
    <t>ПС 110/10 кВ Сорокино</t>
  </si>
  <si>
    <t>PS110-093509-01</t>
  </si>
  <si>
    <t>PS110-093509-02</t>
  </si>
  <si>
    <t>ПС 110/35/10 кВ Викулово</t>
  </si>
  <si>
    <t>PS110-093510-01</t>
  </si>
  <si>
    <t>PS110-093510-02</t>
  </si>
  <si>
    <t>ПС 35/10 кВ Усово</t>
  </si>
  <si>
    <t>PS035-093601-01</t>
  </si>
  <si>
    <t>PS035-093601-02</t>
  </si>
  <si>
    <t>ПС 110/10 кВ Выстрел</t>
  </si>
  <si>
    <t>PS110-093601-01</t>
  </si>
  <si>
    <t>ПС 110/10 кВ Менжинка</t>
  </si>
  <si>
    <t>PS110-093602-01</t>
  </si>
  <si>
    <t>ПС 110/35/10 кВ Сладково</t>
  </si>
  <si>
    <t>PS110-093603-01</t>
  </si>
  <si>
    <t>PS110-093603-02</t>
  </si>
  <si>
    <t>ПС 110/10 кВ Абатск</t>
  </si>
  <si>
    <t>PS110-093701-01</t>
  </si>
  <si>
    <t>PS110-093701-02</t>
  </si>
  <si>
    <t>ПС 110/10 кВ Банниково</t>
  </si>
  <si>
    <t>PS110-093702-01</t>
  </si>
  <si>
    <t>ПС 110/10 кВ Быструха</t>
  </si>
  <si>
    <t>PS110-093703-01</t>
  </si>
  <si>
    <t>ПС 110/10 кВ Камышенка</t>
  </si>
  <si>
    <t>PS110-093704-01</t>
  </si>
  <si>
    <t>ПС 110/10 кВ Максимовская (1Т)</t>
  </si>
  <si>
    <t>PS110-093707-01</t>
  </si>
  <si>
    <t>ПС 110/10 кВ Ощепково</t>
  </si>
  <si>
    <t>PS110-093705-01</t>
  </si>
  <si>
    <t>ПС 110/10 кВ Маслянка</t>
  </si>
  <si>
    <t>PS110-093706-01</t>
  </si>
  <si>
    <t>PS110-093706-02</t>
  </si>
  <si>
    <t>ПС 110/10 кВ Тушнолобово</t>
  </si>
  <si>
    <t>PS110-093708-01</t>
  </si>
  <si>
    <t>ПС 110/10кВ Аптула</t>
  </si>
  <si>
    <t>PS110-093801-01</t>
  </si>
  <si>
    <t>ПС 110/10кВ Аромашево</t>
  </si>
  <si>
    <t>PS110-093802-01</t>
  </si>
  <si>
    <t>PS110-093802-02</t>
  </si>
  <si>
    <t>ПС 110/10кВ Березовка</t>
  </si>
  <si>
    <t>PS110-093803-01</t>
  </si>
  <si>
    <t>ПС 110/10кВ Кротово</t>
  </si>
  <si>
    <t>PS110-093804-01</t>
  </si>
  <si>
    <t>PS110-093804-02</t>
  </si>
  <si>
    <t>ПС 110/35/10 Уральская</t>
  </si>
  <si>
    <t>PS110-004140-01</t>
  </si>
  <si>
    <t>PS110-004140-02</t>
  </si>
  <si>
    <t>ПС 110/35/10 Южная</t>
  </si>
  <si>
    <t>PS110-004103-01</t>
  </si>
  <si>
    <t>PS110-004103-02</t>
  </si>
  <si>
    <t>ПС 110/10/10 Апрельская</t>
  </si>
  <si>
    <t>PS110-004101-01</t>
  </si>
  <si>
    <t>PS110-004101-02</t>
  </si>
  <si>
    <t>ПС 110/10/10 Луч</t>
  </si>
  <si>
    <t>PS110-004121-01</t>
  </si>
  <si>
    <t>PS110-004121-02</t>
  </si>
  <si>
    <t>ПС 110/35/6 Весна</t>
  </si>
  <si>
    <t>PS110-004141-01</t>
  </si>
  <si>
    <t>PS110-004141-02</t>
  </si>
  <si>
    <t>ПС 110/35/6 Ягун</t>
  </si>
  <si>
    <t>PS110-004146-01</t>
  </si>
  <si>
    <t>PS110-004146-02</t>
  </si>
  <si>
    <t>ПС 110/35/6 Дружная</t>
  </si>
  <si>
    <t>PS110-004107-01</t>
  </si>
  <si>
    <t>PS110-004107-02</t>
  </si>
  <si>
    <t>ПС 110/35/6 Видная</t>
  </si>
  <si>
    <t>PS110-004106-01</t>
  </si>
  <si>
    <t>PS110-004106-02</t>
  </si>
  <si>
    <t>ПС 110/35/6 Слава</t>
  </si>
  <si>
    <t>PS110-004108-01</t>
  </si>
  <si>
    <t>PS110-004108-02</t>
  </si>
  <si>
    <t>ПС 110/35/6 Ватьеган</t>
  </si>
  <si>
    <t>PS110-004105-01</t>
  </si>
  <si>
    <t>PS110-004105-02</t>
  </si>
  <si>
    <t>ПС 110/35/6 Айка</t>
  </si>
  <si>
    <t>PS110-004104-01</t>
  </si>
  <si>
    <t>PS110-004104-02</t>
  </si>
  <si>
    <t>ПС 110/35/6 Фотон</t>
  </si>
  <si>
    <t>PS110-004109-01</t>
  </si>
  <si>
    <t>PS110-004109-02</t>
  </si>
  <si>
    <t>ПС 110/35/6 Сарымская</t>
  </si>
  <si>
    <t>PS110-004144-01</t>
  </si>
  <si>
    <t>PS110-004144-02</t>
  </si>
  <si>
    <t>ПС 110/35/6  КНС-1</t>
  </si>
  <si>
    <t>PS110-004123-01</t>
  </si>
  <si>
    <t>PS110-004123-02</t>
  </si>
  <si>
    <t>ПС 110/35/6  Белая</t>
  </si>
  <si>
    <t>PS110-004122-01</t>
  </si>
  <si>
    <t>PS110-004122-02</t>
  </si>
  <si>
    <t>ПС 110/35/6 КНС-5</t>
  </si>
  <si>
    <t>PS110-004124-01</t>
  </si>
  <si>
    <t>PS110-004124-02</t>
  </si>
  <si>
    <t>ПС 110/35/6 Повховская</t>
  </si>
  <si>
    <t>PS110-004125-01</t>
  </si>
  <si>
    <t>PS110-004125-02</t>
  </si>
  <si>
    <t>ПС 110/35/6 Тевлин</t>
  </si>
  <si>
    <t>PS110-004145-01</t>
  </si>
  <si>
    <t>PS110-004145-02</t>
  </si>
  <si>
    <t>ПС 110/35/6 Омичка</t>
  </si>
  <si>
    <t>PS110-004142-01</t>
  </si>
  <si>
    <t>PS110-004142-02</t>
  </si>
  <si>
    <t>ПС 110/35/10 Инга</t>
  </si>
  <si>
    <t>PS110-004102-01</t>
  </si>
  <si>
    <t>PS110-004102-02</t>
  </si>
  <si>
    <t>ПС 110/35/6 Русскинская</t>
  </si>
  <si>
    <t>PS110-004143-01</t>
  </si>
  <si>
    <t>PS110-004143-02</t>
  </si>
  <si>
    <t>ПС 110/6 Орт-Ягун</t>
  </si>
  <si>
    <t>PS110-004110-01</t>
  </si>
  <si>
    <t>PS110-004110-02</t>
  </si>
  <si>
    <t>ПС 110/35/10 Нефтепроводная</t>
  </si>
  <si>
    <t>PS110-004224-01</t>
  </si>
  <si>
    <t>PS110-004224-02</t>
  </si>
  <si>
    <t>ПС 110/10/10 Нефтепроводная</t>
  </si>
  <si>
    <t>3Т</t>
  </si>
  <si>
    <t>PS110-004224-03</t>
  </si>
  <si>
    <t>ПС 110/35/10 Лангепас</t>
  </si>
  <si>
    <t>PS110-004223-01</t>
  </si>
  <si>
    <t>PS110-004223-02</t>
  </si>
  <si>
    <t>ПС 110/35/6 Роса</t>
  </si>
  <si>
    <t>PS110-004204-01</t>
  </si>
  <si>
    <t>PS110-004204-02</t>
  </si>
  <si>
    <t>ПС 110/35/6 Покачевская</t>
  </si>
  <si>
    <t>PS110-004203-01</t>
  </si>
  <si>
    <t>PS110-004203-02</t>
  </si>
  <si>
    <t>ПС 110/35/6 Каюковская</t>
  </si>
  <si>
    <t>PS110-004226-01</t>
  </si>
  <si>
    <t>PS110-004226-02</t>
  </si>
  <si>
    <t>ПС 110/35/6 Ладья</t>
  </si>
  <si>
    <t>PS110-004227-01</t>
  </si>
  <si>
    <t>PS110-004227-02</t>
  </si>
  <si>
    <t>ПС 110/10/10 Катесовская</t>
  </si>
  <si>
    <t>PS110-004222-01</t>
  </si>
  <si>
    <t>PS110-004222-02</t>
  </si>
  <si>
    <t>ПС 110/35/6 Южно-Покачевская</t>
  </si>
  <si>
    <t>PS110-004205-01</t>
  </si>
  <si>
    <t>PS110-004205-02</t>
  </si>
  <si>
    <t>ПС 110/35/6 Нивагальская</t>
  </si>
  <si>
    <t>PS110-004228-01</t>
  </si>
  <si>
    <t>PS110-004228-02</t>
  </si>
  <si>
    <t>ПС 110/35/6 Северо-Поточная</t>
  </si>
  <si>
    <t>PS110-004230-01</t>
  </si>
  <si>
    <t>PS110-004230-02</t>
  </si>
  <si>
    <t>ПС 110/35/6 Поточная</t>
  </si>
  <si>
    <t>PS110-004229-01</t>
  </si>
  <si>
    <t>PS110-004229-02</t>
  </si>
  <si>
    <t>ПС 110/35/6 Нефтяник</t>
  </si>
  <si>
    <t>PS110-004201-01</t>
  </si>
  <si>
    <t>PS110-004201-02</t>
  </si>
  <si>
    <t>ПС 110/35/6 Качалка</t>
  </si>
  <si>
    <t>PS110-004225-01</t>
  </si>
  <si>
    <t>PS110-004225-02</t>
  </si>
  <si>
    <t>ПС 110/35/6 Нонг-Еганская</t>
  </si>
  <si>
    <t>PS110-004202-01</t>
  </si>
  <si>
    <t>PS110-004202-02</t>
  </si>
  <si>
    <t>ПС 110/10/10 Обская</t>
  </si>
  <si>
    <t>PS110-008142-01</t>
  </si>
  <si>
    <t>PS110-008142-02</t>
  </si>
  <si>
    <t>PS110-008142-03</t>
  </si>
  <si>
    <t>4Т</t>
  </si>
  <si>
    <t>PS110-008142-04</t>
  </si>
  <si>
    <t>ПС 110/10/6 Нижневартовская</t>
  </si>
  <si>
    <t>PS110-008108-01</t>
  </si>
  <si>
    <t>PS110-008108-02</t>
  </si>
  <si>
    <t>ПС 110/10/10 Индустриальная</t>
  </si>
  <si>
    <t>PS110-008101-01</t>
  </si>
  <si>
    <t>PS110-008101-02</t>
  </si>
  <si>
    <t>ПС 110/35/6 Савкинская</t>
  </si>
  <si>
    <t>PS110-008150-01</t>
  </si>
  <si>
    <t>PS110-008150-02</t>
  </si>
  <si>
    <t>ПС 110/35/10 Восток</t>
  </si>
  <si>
    <t>PS110-008102-01</t>
  </si>
  <si>
    <t>PS110-008102-02</t>
  </si>
  <si>
    <t>ПС 110/10/10 Южная</t>
  </si>
  <si>
    <t>PS110-008144-01</t>
  </si>
  <si>
    <t>PS110-008144-02</t>
  </si>
  <si>
    <t>ПС 110/35/6 Таежная</t>
  </si>
  <si>
    <t>PS110-008128-01</t>
  </si>
  <si>
    <t>PS110-008128-02</t>
  </si>
  <si>
    <t>ПС 110/35/6 Мартовская</t>
  </si>
  <si>
    <t>PS110-008125-01</t>
  </si>
  <si>
    <t>PS110-008125-02</t>
  </si>
  <si>
    <t>ПС 110/35/6 Северо-Покурская</t>
  </si>
  <si>
    <t>PS110-008127-01</t>
  </si>
  <si>
    <t>PS110-008127-02</t>
  </si>
  <si>
    <t>ПС 110/35/6 Ватинская</t>
  </si>
  <si>
    <t>PS110-008122-01</t>
  </si>
  <si>
    <t>PS110-008122-02</t>
  </si>
  <si>
    <t>ПС 110/35/6 Северо-Ватинская</t>
  </si>
  <si>
    <t>PS110-008126-01</t>
  </si>
  <si>
    <t>PS110-008126-02</t>
  </si>
  <si>
    <t>ПС 110/35/6 Южно-Аганская</t>
  </si>
  <si>
    <t>PS110-008129-01</t>
  </si>
  <si>
    <t>PS110-008129-02</t>
  </si>
  <si>
    <t>ПС 110/35/6 Аганская</t>
  </si>
  <si>
    <t>PS110-008121-01</t>
  </si>
  <si>
    <t>PS110-008121-02</t>
  </si>
  <si>
    <t>ПС 110/35/6 Кетовская</t>
  </si>
  <si>
    <t>PS110-008147-01</t>
  </si>
  <si>
    <t>PS110-008147-02</t>
  </si>
  <si>
    <t>ПС 110/35/6 Январская</t>
  </si>
  <si>
    <t>PS110-008130-01</t>
  </si>
  <si>
    <t>PS110-008130-02</t>
  </si>
  <si>
    <t>ПС 110/35/6 Ермаковская</t>
  </si>
  <si>
    <t>PS110-008105-01</t>
  </si>
  <si>
    <t>PS110-008105-02</t>
  </si>
  <si>
    <t>ПС 110/35/6 Покамасовская</t>
  </si>
  <si>
    <t>PS110-008149-01</t>
  </si>
  <si>
    <t>PS110-008149-02</t>
  </si>
  <si>
    <t>ПС 110/35/6 Мега</t>
  </si>
  <si>
    <t>PS110-008107-01</t>
  </si>
  <si>
    <t>PS110-008107-02</t>
  </si>
  <si>
    <t>ПС 110/35/6 Новопокурская</t>
  </si>
  <si>
    <t>PS110-008148-01</t>
  </si>
  <si>
    <t>PS110-008148-02</t>
  </si>
  <si>
    <t>ПС 110/35/6 ГПП-7</t>
  </si>
  <si>
    <t>PS110-008104-01</t>
  </si>
  <si>
    <t>PS110-008104-02</t>
  </si>
  <si>
    <t>ПС 110/35/6 Заобье</t>
  </si>
  <si>
    <t>PS110-008124-01</t>
  </si>
  <si>
    <t>PS110-008124-02</t>
  </si>
  <si>
    <t>ПС 110/35/6 Ореховская</t>
  </si>
  <si>
    <t>PS110-008106-01</t>
  </si>
  <si>
    <t>ПС 110/10/10 Городская-5</t>
  </si>
  <si>
    <t>PS110-008141-01</t>
  </si>
  <si>
    <t>PS110-008141-02</t>
  </si>
  <si>
    <t>ПС 110/6 Гидронамыв</t>
  </si>
  <si>
    <t>PS110-008146-01</t>
  </si>
  <si>
    <t>PS110-008146-02</t>
  </si>
  <si>
    <t>ПС 110/35/6 Хохряково</t>
  </si>
  <si>
    <t>PS110-008346-01</t>
  </si>
  <si>
    <t>PS110-008346-02</t>
  </si>
  <si>
    <t>ПС 110/35/6 Пермяк</t>
  </si>
  <si>
    <t>PS110-008345-01</t>
  </si>
  <si>
    <t>PS110-008345-02</t>
  </si>
  <si>
    <t>ПС 110/10 Меридиан</t>
  </si>
  <si>
    <t>PS110-008341-01</t>
  </si>
  <si>
    <t>PS110-008341-02</t>
  </si>
  <si>
    <t>ПС 110/6 КНС-3</t>
  </si>
  <si>
    <t>PS110-008312-02</t>
  </si>
  <si>
    <t>ПС 110/35/6 КНС-9</t>
  </si>
  <si>
    <t>PS110-008313-01</t>
  </si>
  <si>
    <t>PS110-008313-02</t>
  </si>
  <si>
    <t>ПС 110/6  КНС-17</t>
  </si>
  <si>
    <t>PS110-008311-01</t>
  </si>
  <si>
    <t>PS110-008311-02</t>
  </si>
  <si>
    <t>ПС 110/35/6 Вах</t>
  </si>
  <si>
    <t>PS110-008303-01</t>
  </si>
  <si>
    <t>PS110-008303-02</t>
  </si>
  <si>
    <t>ПС 110/35/6 Медвежья</t>
  </si>
  <si>
    <t>PS110-008309-01</t>
  </si>
  <si>
    <t>PS110-008309-02</t>
  </si>
  <si>
    <t>ПС 110/35/6  Озерная</t>
  </si>
  <si>
    <t>PS110-008310-01</t>
  </si>
  <si>
    <t>PS110-008310-02</t>
  </si>
  <si>
    <t>ПС 110/35/6  КНС-3А</t>
  </si>
  <si>
    <t>PS110-008307-01</t>
  </si>
  <si>
    <t>PS110-008307-02</t>
  </si>
  <si>
    <t>ПС 110/35/6 КНС-9А</t>
  </si>
  <si>
    <t>PS110-008308-01</t>
  </si>
  <si>
    <t>PS110-008308-02</t>
  </si>
  <si>
    <t>ПС 110/10 Лесная</t>
  </si>
  <si>
    <t>PS110-008301-01</t>
  </si>
  <si>
    <t>PS110-008301-02</t>
  </si>
  <si>
    <t>ПС 110/35/6 КНС-17А</t>
  </si>
  <si>
    <t>PS110-008305-01</t>
  </si>
  <si>
    <t>PS110-008305-02</t>
  </si>
  <si>
    <t>ПС 110/35/6 КНС-27</t>
  </si>
  <si>
    <t>PS110-008306-01</t>
  </si>
  <si>
    <t>PS110-008306-02</t>
  </si>
  <si>
    <t>ПС 110/10 Гранит</t>
  </si>
  <si>
    <t>PS110-008302-01</t>
  </si>
  <si>
    <t>PS110-008302-02</t>
  </si>
  <si>
    <t>ПС 110/35/6 КСП-3Б</t>
  </si>
  <si>
    <t>PS110-008314-02</t>
  </si>
  <si>
    <t>ПС 110/35/6 Кольцевая</t>
  </si>
  <si>
    <t>PS110-008327-01</t>
  </si>
  <si>
    <t>PS110-008327-02</t>
  </si>
  <si>
    <t xml:space="preserve">5Т </t>
  </si>
  <si>
    <t>PS110-008327-03</t>
  </si>
  <si>
    <t>6Т</t>
  </si>
  <si>
    <t>PS110-008327-04</t>
  </si>
  <si>
    <t>ПС 110/35/6 КНС-7</t>
  </si>
  <si>
    <t>PS110-008329-01</t>
  </si>
  <si>
    <t>PS110-008329-02</t>
  </si>
  <si>
    <t>ПС 110/6 КНС-8</t>
  </si>
  <si>
    <t>PS110-008330-01</t>
  </si>
  <si>
    <t>PS110-008330-02</t>
  </si>
  <si>
    <t>ПС 110/35/6 КНС-8А</t>
  </si>
  <si>
    <t>PS110-008326-01</t>
  </si>
  <si>
    <t>PS110-008326-02</t>
  </si>
  <si>
    <t>ПС 110/35/6 КНС-11</t>
  </si>
  <si>
    <t>PS110-008322-01</t>
  </si>
  <si>
    <t>PS110-008322-02</t>
  </si>
  <si>
    <t>ПС 110/35/6 КНС-15</t>
  </si>
  <si>
    <t>PS110-008323-01</t>
  </si>
  <si>
    <t>PS110-008323-02</t>
  </si>
  <si>
    <t>ПС 110/35/6 КНС-16</t>
  </si>
  <si>
    <t>PS110-008324-01</t>
  </si>
  <si>
    <t>PS110-008324-02</t>
  </si>
  <si>
    <t>ПС 110/35/6 КНС-25</t>
  </si>
  <si>
    <t>PS110-008325-01</t>
  </si>
  <si>
    <t>PS110-008325-02</t>
  </si>
  <si>
    <t>ПС 110/35/6 Ершовая</t>
  </si>
  <si>
    <t>PS110-008304-01</t>
  </si>
  <si>
    <t>PS110-008304-02</t>
  </si>
  <si>
    <t>ПС 110/35/6 Каскад</t>
  </si>
  <si>
    <t>PS110-008321-01</t>
  </si>
  <si>
    <t>PS110-008321-02</t>
  </si>
  <si>
    <t>ПС 110/35/6 Молодежная</t>
  </si>
  <si>
    <t>PS110-008343-01</t>
  </si>
  <si>
    <t>PS110-008343-02</t>
  </si>
  <si>
    <t>ПС 110/35/6 Малочерногорская</t>
  </si>
  <si>
    <t>PS110-008342-01</t>
  </si>
  <si>
    <t>PS110-008342-02</t>
  </si>
  <si>
    <t>ПС 110/35/6 Новомолодежная</t>
  </si>
  <si>
    <t>PS110-008344-01</t>
  </si>
  <si>
    <t>PS110-008344-02</t>
  </si>
  <si>
    <t>ПС 110/35/6 Сороминская</t>
  </si>
  <si>
    <t>PS110-008328-01</t>
  </si>
  <si>
    <t>PS110-008328-02</t>
  </si>
  <si>
    <t>ПС 110/35/6 Светлая</t>
  </si>
  <si>
    <t>PS110-008425-01</t>
  </si>
  <si>
    <t>PS110-008425-02</t>
  </si>
  <si>
    <t>ПС 110/35/6 КНС-1 Вар.м/р</t>
  </si>
  <si>
    <t>PS110-008406-01</t>
  </si>
  <si>
    <t>PS110-008406-02</t>
  </si>
  <si>
    <t>ПС 110/35/6 Тагринская</t>
  </si>
  <si>
    <t>PS110-008426-01</t>
  </si>
  <si>
    <t>PS110-008426-02</t>
  </si>
  <si>
    <t>ПС 110/35/10 Промзона</t>
  </si>
  <si>
    <t>PS110-008402-01</t>
  </si>
  <si>
    <t>PS110-008402-02</t>
  </si>
  <si>
    <t>ПС 110/35/10 Газлифт</t>
  </si>
  <si>
    <t>PS110-008401-01</t>
  </si>
  <si>
    <t>PS110-008401-02</t>
  </si>
  <si>
    <t>ПС 110/35/6 Негус</t>
  </si>
  <si>
    <t>PS110-008407-01</t>
  </si>
  <si>
    <t>PS110-008407-02</t>
  </si>
  <si>
    <t>ПС 110/35/6 КНС-2 Вар. м/р</t>
  </si>
  <si>
    <t>PS110-008423-01</t>
  </si>
  <si>
    <t>PS110-008423-02</t>
  </si>
  <si>
    <t>ПС 110/35/6 Бахиловская</t>
  </si>
  <si>
    <t>PS110-008404-01</t>
  </si>
  <si>
    <t>PS110-008404-02</t>
  </si>
  <si>
    <t>Пс 110/35/6 Северо-Хохряковская</t>
  </si>
  <si>
    <t>PS110-008408-01</t>
  </si>
  <si>
    <t>PS110-008408-02</t>
  </si>
  <si>
    <t>ПС 110/35/6 КНС-3 Тагр. м/р</t>
  </si>
  <si>
    <t>PS110-008424-02</t>
  </si>
  <si>
    <t>ПС 110/35/6  КНС-5 С.Вар. м/р</t>
  </si>
  <si>
    <t>PS110-008421-01</t>
  </si>
  <si>
    <t>PS110-008421-02</t>
  </si>
  <si>
    <t>ПС 110/35/6 Западный Варьеган</t>
  </si>
  <si>
    <t>PS110-008403-01</t>
  </si>
  <si>
    <t>PS110-008403-02</t>
  </si>
  <si>
    <t>ПС 110/35/10 Радужная</t>
  </si>
  <si>
    <t>PS110-008422-01</t>
  </si>
  <si>
    <t>PS110-008422-02</t>
  </si>
  <si>
    <t>ПС 110/35/6 Самотлор</t>
  </si>
  <si>
    <t>PS110-008202-01</t>
  </si>
  <si>
    <t>PS110-008202-02</t>
  </si>
  <si>
    <t>PS110-008202-03</t>
  </si>
  <si>
    <t>ПС 110/10 Ясная</t>
  </si>
  <si>
    <t>PS110-008203-01</t>
  </si>
  <si>
    <t>PS110-008203-02</t>
  </si>
  <si>
    <t>ПС 110/10 КСП-1</t>
  </si>
  <si>
    <t>PS110-008201-01</t>
  </si>
  <si>
    <t>PS110-008201-02</t>
  </si>
  <si>
    <t>ПС 110/6 КНС-2</t>
  </si>
  <si>
    <t>PS110-008207-01</t>
  </si>
  <si>
    <t>PS110-008207-02</t>
  </si>
  <si>
    <t>ПС 110/6 КНС-4</t>
  </si>
  <si>
    <t>PS110-008208-01</t>
  </si>
  <si>
    <t>PS110-008208-02</t>
  </si>
  <si>
    <t>ПС 110/35/6 КНС-19</t>
  </si>
  <si>
    <t>PS110-008204-01</t>
  </si>
  <si>
    <t>PS110-008204-02</t>
  </si>
  <si>
    <t>ПС 110/35/6 КНС-21</t>
  </si>
  <si>
    <t>PS110-008205-01</t>
  </si>
  <si>
    <t>PS110-008205-02</t>
  </si>
  <si>
    <t>ПС 110/35/6 КНС-22</t>
  </si>
  <si>
    <t>PS110-008244-01</t>
  </si>
  <si>
    <t>PS110-008244-02</t>
  </si>
  <si>
    <t>ПС 110/35/6 КНС-28</t>
  </si>
  <si>
    <t>PS110-008206-01</t>
  </si>
  <si>
    <t>PS110-008206-02</t>
  </si>
  <si>
    <t>ПС 110/6 КНС-5</t>
  </si>
  <si>
    <t>PS110-008250-01</t>
  </si>
  <si>
    <t>PS110-008250-02</t>
  </si>
  <si>
    <t>ПС 110/35/6 КНС-5А</t>
  </si>
  <si>
    <t>PS110-008248-01</t>
  </si>
  <si>
    <t>PS110-008248-02</t>
  </si>
  <si>
    <t>ПС 110/35/10/6 КНС-5Б</t>
  </si>
  <si>
    <t>PS110-008249-01</t>
  </si>
  <si>
    <t>PS110-008249-02</t>
  </si>
  <si>
    <t>ПС 110/35/6 КНС-13</t>
  </si>
  <si>
    <t>PS110-008242-01</t>
  </si>
  <si>
    <t>PS110-008242-02</t>
  </si>
  <si>
    <t>ПС 110/35/6 КНС-18</t>
  </si>
  <si>
    <t>PS110-008243-01</t>
  </si>
  <si>
    <t>PS110-008243-02</t>
  </si>
  <si>
    <t>ПС 110/35/6 КНС-23</t>
  </si>
  <si>
    <t>PS110-008245-01</t>
  </si>
  <si>
    <t>PS110-008245-02</t>
  </si>
  <si>
    <t>ПС 110/35/6 КНС-33</t>
  </si>
  <si>
    <t>PS110-008246-01</t>
  </si>
  <si>
    <t>PS110-008246-02</t>
  </si>
  <si>
    <t>ПС 110/35/6 КНС-37</t>
  </si>
  <si>
    <t>PS110-008247-01</t>
  </si>
  <si>
    <t>PS110-008247-02</t>
  </si>
  <si>
    <t>ПС 110/10  Луч</t>
  </si>
  <si>
    <t>PS110-008221-01</t>
  </si>
  <si>
    <t>PS110-008221-02</t>
  </si>
  <si>
    <t>ПС 110/35/6 КНС-12</t>
  </si>
  <si>
    <t>PS110-008226-01</t>
  </si>
  <si>
    <t>PS110-008226-02</t>
  </si>
  <si>
    <t>ПС 110/35/6 КНС-14</t>
  </si>
  <si>
    <t>PS110-008224-01</t>
  </si>
  <si>
    <t>PS110-008224-02</t>
  </si>
  <si>
    <t>ПС 110/6/6 КНС-26</t>
  </si>
  <si>
    <t>PS110-008227-01</t>
  </si>
  <si>
    <t>PS110-008227-02</t>
  </si>
  <si>
    <t>ПС 110/35/6 Большечерногорская</t>
  </si>
  <si>
    <t>PS110-008223-01</t>
  </si>
  <si>
    <t>PS110-008223-02</t>
  </si>
  <si>
    <t>ПС 110/35/6 КНС-32</t>
  </si>
  <si>
    <t>PS110-008225-01</t>
  </si>
  <si>
    <t>PS110-008225-02</t>
  </si>
  <si>
    <t>ПС 220/110/35/6 Факел</t>
  </si>
  <si>
    <t>PS220-008221-01</t>
  </si>
  <si>
    <t>PS220-008221-02</t>
  </si>
  <si>
    <t>3АТ</t>
  </si>
  <si>
    <t>PS220-008221-03</t>
  </si>
  <si>
    <t>4АТ</t>
  </si>
  <si>
    <t>PS220-008221-04</t>
  </si>
  <si>
    <t>ПС 110/10 Пламя</t>
  </si>
  <si>
    <t>PS110-008222-01</t>
  </si>
  <si>
    <t>ПС 110/6 Пламя</t>
  </si>
  <si>
    <t>PS110-008222-02</t>
  </si>
  <si>
    <t>ПС 110/35/10 Западная</t>
  </si>
  <si>
    <t>PS110-008103-01</t>
  </si>
  <si>
    <t>PS110-008103-02</t>
  </si>
  <si>
    <t>ПС 110/10/10 Центральная</t>
  </si>
  <si>
    <t>PS110-008143-01</t>
  </si>
  <si>
    <t>PS110-008143-02</t>
  </si>
  <si>
    <t>ПС 110/35/6 Дельта</t>
  </si>
  <si>
    <t>PS110-008123-01</t>
  </si>
  <si>
    <t>PS110-008123-02</t>
  </si>
  <si>
    <t>ПС 110/35/6 Истоминская</t>
  </si>
  <si>
    <t>PS110-008405-01</t>
  </si>
  <si>
    <t>PS110-008405-02</t>
  </si>
  <si>
    <t>ПС 110/35/10 Колмаковская</t>
  </si>
  <si>
    <t>PS110-008145-01</t>
  </si>
  <si>
    <t>PS110-008145-02</t>
  </si>
  <si>
    <t>ПС 220/110/6 Узловая</t>
  </si>
  <si>
    <t>1АТ</t>
  </si>
  <si>
    <t>PS220-008341-01</t>
  </si>
  <si>
    <t>2АТ</t>
  </si>
  <si>
    <t>PS220-008341-02</t>
  </si>
  <si>
    <t>ПС 35/10 Водозабор</t>
  </si>
  <si>
    <t>PS035-008141-01</t>
  </si>
  <si>
    <t>PS035-008141-02</t>
  </si>
  <si>
    <t>ПС 35/10 Новая</t>
  </si>
  <si>
    <t>PS035-008101-01</t>
  </si>
  <si>
    <t>PS035-008101-02</t>
  </si>
  <si>
    <t>ПС 35/6 Стройиндустриальная</t>
  </si>
  <si>
    <t>PS035-008102-01</t>
  </si>
  <si>
    <t>PS035-008102-02</t>
  </si>
  <si>
    <t>ПС 110/35/6 Барсуковская</t>
  </si>
  <si>
    <t>PS110-005305-01</t>
  </si>
  <si>
    <t>PS110-005305-02</t>
  </si>
  <si>
    <t>ПС 110/10/10 Владимирская</t>
  </si>
  <si>
    <t>PS110-005101-01</t>
  </si>
  <si>
    <t>PS110-005101-02</t>
  </si>
  <si>
    <t>ПС 110/35/6 Вынгаяхинская</t>
  </si>
  <si>
    <t>PS110-005402-01</t>
  </si>
  <si>
    <t>PS110-005402-02</t>
  </si>
  <si>
    <t>ПС 110/35/6 Вышка</t>
  </si>
  <si>
    <t>PS110-005107-01</t>
  </si>
  <si>
    <t>PS110-005107-02</t>
  </si>
  <si>
    <t>ПС 110/10 Геолог</t>
  </si>
  <si>
    <t>PS110-005301-01</t>
  </si>
  <si>
    <t>PS110-005301-02</t>
  </si>
  <si>
    <t>ПС 110/35/6 Геращенко</t>
  </si>
  <si>
    <t>PS110-005202-01</t>
  </si>
  <si>
    <t>PS110-005202-02</t>
  </si>
  <si>
    <t>PS110-005102-01</t>
  </si>
  <si>
    <t>PS110-005102-02</t>
  </si>
  <si>
    <t>ПС 110/10/10 Городская</t>
  </si>
  <si>
    <t>PS110-005103-01</t>
  </si>
  <si>
    <t>PS110-005103-02</t>
  </si>
  <si>
    <t>ПС 110/6 Градиент</t>
  </si>
  <si>
    <t>PS110-005314-01</t>
  </si>
  <si>
    <t>PS110-005314-02</t>
  </si>
  <si>
    <t>ПС 110/6 Губкинская</t>
  </si>
  <si>
    <t>PS110-005407-01</t>
  </si>
  <si>
    <t>PS110-005407-02</t>
  </si>
  <si>
    <t>ПС110/6 Еты-Пур</t>
  </si>
  <si>
    <t>PS110-005403-01</t>
  </si>
  <si>
    <t>PS110-005403-02</t>
  </si>
  <si>
    <t>ПС 110/35/6 Жемчужина</t>
  </si>
  <si>
    <t>PS110-005203-01</t>
  </si>
  <si>
    <t>PS110-005203-02</t>
  </si>
  <si>
    <t>ПС 110/35/6 Зап.Ноябрьская</t>
  </si>
  <si>
    <t>PS110-005108-01</t>
  </si>
  <si>
    <t>PS110-005108-02</t>
  </si>
  <si>
    <t xml:space="preserve">ПС 110/35/6 Итурская </t>
  </si>
  <si>
    <t>PS110-005109-01</t>
  </si>
  <si>
    <t>PS110-005109-02</t>
  </si>
  <si>
    <t>ПС 110/35/6 Карамовская</t>
  </si>
  <si>
    <t>PS110-005110-01</t>
  </si>
  <si>
    <t>PS110-005110-02</t>
  </si>
  <si>
    <t>ПС 110/6 Карьер</t>
  </si>
  <si>
    <t>PS110-005315-01</t>
  </si>
  <si>
    <t>ПС 110/6 Кедр</t>
  </si>
  <si>
    <t>PS110-005409-01</t>
  </si>
  <si>
    <t>PS110-005409-02</t>
  </si>
  <si>
    <t>ПС 110/10 Кирпичная</t>
  </si>
  <si>
    <t>PS110-005302-01</t>
  </si>
  <si>
    <t>PS110-005302-02</t>
  </si>
  <si>
    <t>ПС 110/35/6 КНС-1</t>
  </si>
  <si>
    <t>PS110-005111-01</t>
  </si>
  <si>
    <t>PS110-005111-02</t>
  </si>
  <si>
    <t>PS110-005204-01</t>
  </si>
  <si>
    <t>PS110-005204-02</t>
  </si>
  <si>
    <t>ПС 110/10/10 Комплект</t>
  </si>
  <si>
    <t>PS110-005104-01</t>
  </si>
  <si>
    <t>PS110-005104-02</t>
  </si>
  <si>
    <t>ПС 110/35/6 Комсомольская</t>
  </si>
  <si>
    <t>PS110-005306-01</t>
  </si>
  <si>
    <t>PS110-005306-02</t>
  </si>
  <si>
    <t>ПС 110/35/6 Крайняя</t>
  </si>
  <si>
    <t>PS110-005205-01</t>
  </si>
  <si>
    <t>PS110-005205-02</t>
  </si>
  <si>
    <t>ПС 110/35/6 Кристалл</t>
  </si>
  <si>
    <t>PS110-005307-01</t>
  </si>
  <si>
    <t>PS110-005307-02</t>
  </si>
  <si>
    <t>ПС 110/6/6 Курская</t>
  </si>
  <si>
    <t>PS110-005212-01</t>
  </si>
  <si>
    <t>PS110-005212-02</t>
  </si>
  <si>
    <t>ПС 110/10/10 Летняя</t>
  </si>
  <si>
    <t>PS110-005105-01</t>
  </si>
  <si>
    <t>PS110-005105-02</t>
  </si>
  <si>
    <t>ПС 110/35/6 Майская</t>
  </si>
  <si>
    <t>PS110-005308-01</t>
  </si>
  <si>
    <t>PS110-005308-02</t>
  </si>
  <si>
    <t>ПС 110/35/6 Мара-Яха</t>
  </si>
  <si>
    <t>PS110-005309-01</t>
  </si>
  <si>
    <t>PS110-005309-02</t>
  </si>
  <si>
    <t>ПС 110/10 Маяк</t>
  </si>
  <si>
    <t>PS110-005401-01</t>
  </si>
  <si>
    <t>PS110-005401-02</t>
  </si>
  <si>
    <t>ПС 110/35/6 Новогодняя</t>
  </si>
  <si>
    <t>PS110-005404-01</t>
  </si>
  <si>
    <t>PS110-005404-02</t>
  </si>
  <si>
    <t>ПС 110/35/6 Новопурпейская</t>
  </si>
  <si>
    <t>PS110-005310-01</t>
  </si>
  <si>
    <t>PS110-005310-02</t>
  </si>
  <si>
    <t>PS110-005106-01</t>
  </si>
  <si>
    <t>PS110-005106-02</t>
  </si>
  <si>
    <t>ПС 110/35/6 Орловская</t>
  </si>
  <si>
    <t>PS110-005206-01</t>
  </si>
  <si>
    <t>PS110-005206-02</t>
  </si>
  <si>
    <t>ПС 110/6 Песчаная</t>
  </si>
  <si>
    <t>PS110-005408-01</t>
  </si>
  <si>
    <t>PS110-005408-02</t>
  </si>
  <si>
    <t>ПС110/35/10 Победа</t>
  </si>
  <si>
    <t>PS110-005304-01</t>
  </si>
  <si>
    <t>PS110-005304-02</t>
  </si>
  <si>
    <t>ПС 110/35/6 Погружная</t>
  </si>
  <si>
    <t>PS110-005405-01</t>
  </si>
  <si>
    <t>PS110-005405-02</t>
  </si>
  <si>
    <t>ПС 110/6 Пурпейская</t>
  </si>
  <si>
    <t>PS110-005316-01</t>
  </si>
  <si>
    <t>PS110-005316-02</t>
  </si>
  <si>
    <t>ПС 110/6 Пяку-Пур</t>
  </si>
  <si>
    <t>PS110-005213-01</t>
  </si>
  <si>
    <t>PS110-005213-02</t>
  </si>
  <si>
    <t>ПС 110/35/6 Разряд</t>
  </si>
  <si>
    <t>PS110-005112-01</t>
  </si>
  <si>
    <t>PS110-005112-02</t>
  </si>
  <si>
    <t>ПС 110/6 Светлая</t>
  </si>
  <si>
    <t>PS110-005317-01</t>
  </si>
  <si>
    <t>PS110-005317-02</t>
  </si>
  <si>
    <t>ПС 110/10/10 Сигнал</t>
  </si>
  <si>
    <t>PS110-005303-01</t>
  </si>
  <si>
    <t>PS110-005303-02</t>
  </si>
  <si>
    <t>ПС 110/35/6 Стрела</t>
  </si>
  <si>
    <t>PS110-005207-01</t>
  </si>
  <si>
    <t>PS110-005207-02</t>
  </si>
  <si>
    <t>ПС 110/35/6 Сугмутская</t>
  </si>
  <si>
    <t>PS110-005208-01</t>
  </si>
  <si>
    <t>PS110-005208-02</t>
  </si>
  <si>
    <t>ПС 110/35/6 Суторминская</t>
  </si>
  <si>
    <t>PS110-005209-01</t>
  </si>
  <si>
    <t>PS110-005209-02</t>
  </si>
  <si>
    <t>ПС 110/6 Таланга</t>
  </si>
  <si>
    <t>PS110-005318-01</t>
  </si>
  <si>
    <t>PS110-005318-02</t>
  </si>
  <si>
    <t>ПС 110/35/6 Тарасовская</t>
  </si>
  <si>
    <t>PS110-005311-01</t>
  </si>
  <si>
    <t>PS110-005311-02</t>
  </si>
  <si>
    <t>ПС 110/35/6 Трудовая</t>
  </si>
  <si>
    <t>PS110-005210-01</t>
  </si>
  <si>
    <t>PS110-005210-02</t>
  </si>
  <si>
    <t>ПС 110/35/6 Ударная</t>
  </si>
  <si>
    <t>PS110-005211-01</t>
  </si>
  <si>
    <t>PS110-005211-02</t>
  </si>
  <si>
    <t>ПС 110/6 УКПГ</t>
  </si>
  <si>
    <t>PS110-005319-01</t>
  </si>
  <si>
    <t>PS110-005319-02</t>
  </si>
  <si>
    <t>ПС 110/10/10 Фортуна</t>
  </si>
  <si>
    <t>PS110-005320-01</t>
  </si>
  <si>
    <t>PS110-005320-02</t>
  </si>
  <si>
    <t>ПС 110/10/10 Ханупа</t>
  </si>
  <si>
    <t>PS110-005201-01</t>
  </si>
  <si>
    <t>PS110-005201-02</t>
  </si>
  <si>
    <t>ПС 110/35/6 Харампурская</t>
  </si>
  <si>
    <t>PS110-005312-01</t>
  </si>
  <si>
    <t>PS110-005312-02</t>
  </si>
  <si>
    <t>ПС 110/35/6 Хрустальная</t>
  </si>
  <si>
    <t>PS110-005113-01</t>
  </si>
  <si>
    <t>PS110-005113-02</t>
  </si>
  <si>
    <t>ПС 110/35/6 Южно-Харампурская</t>
  </si>
  <si>
    <t xml:space="preserve"> 1Т</t>
  </si>
  <si>
    <t>PS110-005313-01</t>
  </si>
  <si>
    <t>PS110-005313-02</t>
  </si>
  <si>
    <t>ПС 110/35/6 Янтарная</t>
  </si>
  <si>
    <t>PS110-005406-01</t>
  </si>
  <si>
    <t>PS110-005406-02</t>
  </si>
  <si>
    <t>ПС 35/6 Северный купол</t>
  </si>
  <si>
    <t>PS035-005301-01</t>
  </si>
  <si>
    <t>ПС 110/35/6 Асомкинская</t>
  </si>
  <si>
    <t>PS110-002107-01</t>
  </si>
  <si>
    <t>PS110-002107-02</t>
  </si>
  <si>
    <t>ПС 110/35/6 Восточно-Сургутская</t>
  </si>
  <si>
    <t>PS110-002108-01</t>
  </si>
  <si>
    <t>PS110-002108-02</t>
  </si>
  <si>
    <t>ПС 35/6 Высокий Мыс</t>
  </si>
  <si>
    <t>PS035-002101-01</t>
  </si>
  <si>
    <t>PS035-002101-02</t>
  </si>
  <si>
    <t>ПС 110/35/6 Звёздная</t>
  </si>
  <si>
    <t>PS110-002109-01</t>
  </si>
  <si>
    <t>PS110-002109-02</t>
  </si>
  <si>
    <t>ПС 110/10 Кинтус</t>
  </si>
  <si>
    <t>PS110-002101-01</t>
  </si>
  <si>
    <t>PS110-002101-02</t>
  </si>
  <si>
    <t>PS110-002101-03</t>
  </si>
  <si>
    <t>ПС 110/10 КС-4</t>
  </si>
  <si>
    <t>PS110-002102-01</t>
  </si>
  <si>
    <t>PS110-002102-02</t>
  </si>
  <si>
    <t>ПС 110/10 КС-6</t>
  </si>
  <si>
    <t>PS110-002103-01</t>
  </si>
  <si>
    <t>PS110-002103-02</t>
  </si>
  <si>
    <t>ПС 110/10 Лиственная</t>
  </si>
  <si>
    <t>PS110-002104-01</t>
  </si>
  <si>
    <t>PS110-002104-02</t>
  </si>
  <si>
    <t>ПС 110/10 ЛПХ</t>
  </si>
  <si>
    <t>PS110-002105-01</t>
  </si>
  <si>
    <t>PS110-002105-02</t>
  </si>
  <si>
    <t>ПС 110/35/6 Малобалыкская</t>
  </si>
  <si>
    <t>PS110-002110-01</t>
  </si>
  <si>
    <t>PS110-002110-02</t>
  </si>
  <si>
    <t>ПС 110/35/6 Нефтеюганская</t>
  </si>
  <si>
    <t>PS110-002111-01</t>
  </si>
  <si>
    <t>PS110-002111-02</t>
  </si>
  <si>
    <t>ПС 110/35/6 Островная</t>
  </si>
  <si>
    <t>PS110-002112-01</t>
  </si>
  <si>
    <t>PS110-002112-02</t>
  </si>
  <si>
    <t>ПС 110/35/6 Парус</t>
  </si>
  <si>
    <t>PS110-002113-01</t>
  </si>
  <si>
    <t>PS110-002113-02</t>
  </si>
  <si>
    <t>ПС 110/10 Согорье</t>
  </si>
  <si>
    <t>PS110-002106-01</t>
  </si>
  <si>
    <t>PS110-002106-02</t>
  </si>
  <si>
    <t>ПС 110/35/6 Юганская</t>
  </si>
  <si>
    <t>PS110-002114-01</t>
  </si>
  <si>
    <t>PS110-002114-02</t>
  </si>
  <si>
    <t>ПС 110/35/6 Иглинская</t>
  </si>
  <si>
    <t>PS110-002203-01</t>
  </si>
  <si>
    <t>PS110-002203-02</t>
  </si>
  <si>
    <t>PS110-002204-01</t>
  </si>
  <si>
    <t>PS110-002204-02</t>
  </si>
  <si>
    <t>ПС 110/35/6 КНС-20</t>
  </si>
  <si>
    <t>PS110-002205-01</t>
  </si>
  <si>
    <t>PS110-002205-02</t>
  </si>
  <si>
    <t>ПС 110/35/10 Компрессорная</t>
  </si>
  <si>
    <t>PS110-002202-01</t>
  </si>
  <si>
    <t>PS110-002202-02</t>
  </si>
  <si>
    <t>ПС 110/35/6 Лосинка</t>
  </si>
  <si>
    <t>PS110-002206-01</t>
  </si>
  <si>
    <t>PS110-002206-02</t>
  </si>
  <si>
    <t>ПС 110/35/6 Лунная</t>
  </si>
  <si>
    <t>PS110-002207-01</t>
  </si>
  <si>
    <t>PS110-002207-02</t>
  </si>
  <si>
    <t>ПС 110/35/6 Очимкинская</t>
  </si>
  <si>
    <t>PS110-002208-01</t>
  </si>
  <si>
    <t>PS110-002208-02</t>
  </si>
  <si>
    <t>ПС 110/35/6 Петелинская</t>
  </si>
  <si>
    <t>PS110-002209-01</t>
  </si>
  <si>
    <t>PS110-002209-02</t>
  </si>
  <si>
    <t>ПС 110/35/6 Промысловая</t>
  </si>
  <si>
    <t>PS110-002213-01</t>
  </si>
  <si>
    <t>PS110-002213-02</t>
  </si>
  <si>
    <t>ПС 110/35/6 Речная</t>
  </si>
  <si>
    <t>PS110-002210-01</t>
  </si>
  <si>
    <t>PS110-002210-02</t>
  </si>
  <si>
    <t>ПС 110/35/6 Сибирь</t>
  </si>
  <si>
    <t>PS110-002211-01</t>
  </si>
  <si>
    <t>PS110-002211-02</t>
  </si>
  <si>
    <t>ПС 220/110/35/6 Средний Балык</t>
  </si>
  <si>
    <t>PS220-002201-01</t>
  </si>
  <si>
    <t>PS220-002201-02</t>
  </si>
  <si>
    <t>PS220-002201-03</t>
  </si>
  <si>
    <t>PS220-002201-04</t>
  </si>
  <si>
    <t>ПС 110/35/6 Тайга</t>
  </si>
  <si>
    <t>PS110-002214-01</t>
  </si>
  <si>
    <t>PS110-002214-02</t>
  </si>
  <si>
    <t>ПС 110/35/6 Тепловская</t>
  </si>
  <si>
    <t>PS110-002212-01</t>
  </si>
  <si>
    <t>PS110-002212-02</t>
  </si>
  <si>
    <t>ПС 110/35/6 Чупальская</t>
  </si>
  <si>
    <t>ПС 110/35/6 Водозабор</t>
  </si>
  <si>
    <t>PS110-002304-01</t>
  </si>
  <si>
    <t>PS110-002304-02</t>
  </si>
  <si>
    <t>ПС 110/35/6 Мушкино</t>
  </si>
  <si>
    <t>PS110-002305-01</t>
  </si>
  <si>
    <t>PS110-002305-02</t>
  </si>
  <si>
    <t>ПС 110/35/6 Пойковская</t>
  </si>
  <si>
    <t>PS110-002306-01</t>
  </si>
  <si>
    <t>PS110-002306-02</t>
  </si>
  <si>
    <t>ПС 110/35/6 Приобская</t>
  </si>
  <si>
    <t>PS110-002307-01</t>
  </si>
  <si>
    <t>PS110-002307-02</t>
  </si>
  <si>
    <t>ПС 110/35/6 Приразломная</t>
  </si>
  <si>
    <t>PS110-002308-01</t>
  </si>
  <si>
    <t>PS110-002308-02</t>
  </si>
  <si>
    <t>ПС 110/10 Сатарино</t>
  </si>
  <si>
    <t>PS110-002303-01</t>
  </si>
  <si>
    <t>PS110-002303-02</t>
  </si>
  <si>
    <t>ПС 110/35/6 Северный Салым</t>
  </si>
  <si>
    <t>PS110-002309-01</t>
  </si>
  <si>
    <t>PS110-002309-02</t>
  </si>
  <si>
    <t>ПС 110/10 АБЗ</t>
  </si>
  <si>
    <t>PS110-002401-01</t>
  </si>
  <si>
    <t>PS110-002401-02</t>
  </si>
  <si>
    <t>ПС 110/10 Батово</t>
  </si>
  <si>
    <t>PS110-002402-01</t>
  </si>
  <si>
    <t>PS110-002402-02</t>
  </si>
  <si>
    <t>ПС 110/35/10 Выкатная</t>
  </si>
  <si>
    <t>PS110-002407-01</t>
  </si>
  <si>
    <t>PS110-002407-02</t>
  </si>
  <si>
    <t>ПС 110/10 Горноправдинская</t>
  </si>
  <si>
    <t>PS110-002403-01</t>
  </si>
  <si>
    <t>PS110-002403-02</t>
  </si>
  <si>
    <t>ПС 110/10 Луговская</t>
  </si>
  <si>
    <t>PS110-002404-01</t>
  </si>
  <si>
    <t>PS110-002404-02</t>
  </si>
  <si>
    <t>ПС 110/10 Пойма</t>
  </si>
  <si>
    <t>PS110-002405-01</t>
  </si>
  <si>
    <t>PS110-002405-02</t>
  </si>
  <si>
    <t>ПС 110/10 Ханты-Мансийская</t>
  </si>
  <si>
    <t>PS110-002406-01</t>
  </si>
  <si>
    <t>PS110-002406-02</t>
  </si>
  <si>
    <t>ПС 110/10/10 Ямал</t>
  </si>
  <si>
    <t>PS110-006106-01</t>
  </si>
  <si>
    <t>PS110-006106-02</t>
  </si>
  <si>
    <t>ПС 110/35/6 Опорная</t>
  </si>
  <si>
    <t>PS110-006108-01</t>
  </si>
  <si>
    <t>2T</t>
  </si>
  <si>
    <t>PS110-006108-02</t>
  </si>
  <si>
    <t>ПС 110/10/10 Новоуренгойская</t>
  </si>
  <si>
    <t>PS110-006105-01</t>
  </si>
  <si>
    <t>PS110-006105-02</t>
  </si>
  <si>
    <t>ПС 110/6 Буран</t>
  </si>
  <si>
    <t>PS110-006121-01</t>
  </si>
  <si>
    <t>PS110-006121-02</t>
  </si>
  <si>
    <t>ПС 110/6/6 УГП-2В</t>
  </si>
  <si>
    <t>PS110-006113-01</t>
  </si>
  <si>
    <t>PS110-006113-02</t>
  </si>
  <si>
    <t>ПС 110/6 УГП-2</t>
  </si>
  <si>
    <t>PS110-006112-01</t>
  </si>
  <si>
    <t>PS110-006112-02</t>
  </si>
  <si>
    <t>ПС 110/6 УГП-3</t>
  </si>
  <si>
    <t>PS110-006123-01</t>
  </si>
  <si>
    <t>PS110-006123-02</t>
  </si>
  <si>
    <t>ПС 110/6 УГП-4</t>
  </si>
  <si>
    <t>PS110-006124-01</t>
  </si>
  <si>
    <t>PS110-006124-02</t>
  </si>
  <si>
    <t>ПС 110/6 УГП-5</t>
  </si>
  <si>
    <t>PS110-006125-01</t>
  </si>
  <si>
    <t>PS110-006125-02</t>
  </si>
  <si>
    <t>ПС 110/6 УГП-7</t>
  </si>
  <si>
    <t>PS110-006127-01</t>
  </si>
  <si>
    <t>PS110-006127-02</t>
  </si>
  <si>
    <t>ПС 110/6 УГП-8</t>
  </si>
  <si>
    <t>PS110-006128-01</t>
  </si>
  <si>
    <t>PS110-006128-02</t>
  </si>
  <si>
    <t>ПС 110/6 УГП-9</t>
  </si>
  <si>
    <t>PS110-006129-01</t>
  </si>
  <si>
    <t>PS110-006129-02</t>
  </si>
  <si>
    <t>ПС 110/6 УГП-10</t>
  </si>
  <si>
    <t>PS110-006122-01</t>
  </si>
  <si>
    <t>PS110-006122-02</t>
  </si>
  <si>
    <t>ПС 110/6 УГП-12</t>
  </si>
  <si>
    <t>PS110-006141-01</t>
  </si>
  <si>
    <t>PS110-006141-02</t>
  </si>
  <si>
    <t>ПС 110/6 УГП-13</t>
  </si>
  <si>
    <t>PS110-006142-01</t>
  </si>
  <si>
    <t>PS110-006142-02</t>
  </si>
  <si>
    <t>ПС 110/6 УГП-1А</t>
  </si>
  <si>
    <t>PS110-006111-01</t>
  </si>
  <si>
    <t>PS110-006111-02</t>
  </si>
  <si>
    <t>ПС 110/6 УГП-5В</t>
  </si>
  <si>
    <t>PS110-006126-01</t>
  </si>
  <si>
    <t>PS110-006126-02</t>
  </si>
  <si>
    <t>ПС 110/10/10 Ева-Яха</t>
  </si>
  <si>
    <t>PS110-006104-01</t>
  </si>
  <si>
    <t>PS110-006104-02</t>
  </si>
  <si>
    <t>ПС 110/35/10 Варенга-Яха</t>
  </si>
  <si>
    <t>PS110-006107-01</t>
  </si>
  <si>
    <t>PS110-006107-02</t>
  </si>
  <si>
    <t>ПС 110/6 Звезда</t>
  </si>
  <si>
    <t>PS110-006109-01</t>
  </si>
  <si>
    <t>PS110-006109-02</t>
  </si>
  <si>
    <t>ПС 110/6 Табъяха</t>
  </si>
  <si>
    <t>PS110-006140-01</t>
  </si>
  <si>
    <t>PS110-006140-02</t>
  </si>
  <si>
    <t>ПС 110/10 Фарафонтьевская.</t>
  </si>
  <si>
    <t>PS110-006102-01</t>
  </si>
  <si>
    <t>PS110-006102-02</t>
  </si>
  <si>
    <t>ПС 110/10/10 Ужгородская</t>
  </si>
  <si>
    <t>PS110-006120-01</t>
  </si>
  <si>
    <t>PS110-006120-02</t>
  </si>
  <si>
    <t>ПС 110/10 Холод</t>
  </si>
  <si>
    <t>PS110-006103-01</t>
  </si>
  <si>
    <t>PS110-006103-02</t>
  </si>
  <si>
    <t>ПС 110/6 Cварочная</t>
  </si>
  <si>
    <t>PS110-006110-01</t>
  </si>
  <si>
    <t>ПС 110/6 Морошка</t>
  </si>
  <si>
    <t>PS110-006207-01</t>
  </si>
  <si>
    <t>PS110-006207-02</t>
  </si>
  <si>
    <t>ПС 110/6 Ст. Надым</t>
  </si>
  <si>
    <t>PS110-006208-01</t>
  </si>
  <si>
    <t>PS110-006208-02</t>
  </si>
  <si>
    <t>ПС 6/110 Береговая</t>
  </si>
  <si>
    <t>PS110-006209-01</t>
  </si>
  <si>
    <t>PS110-006209-02</t>
  </si>
  <si>
    <t>ПС 110/6/6 Голубика</t>
  </si>
  <si>
    <t>PS110-006205-01</t>
  </si>
  <si>
    <t>PS110-006205-02</t>
  </si>
  <si>
    <t>ПС 110/6 Лонг-Юган</t>
  </si>
  <si>
    <t>PS110-006206-01</t>
  </si>
  <si>
    <t>PS110-006206-02</t>
  </si>
  <si>
    <t>ПС 110/10/10 Левохеттинская</t>
  </si>
  <si>
    <t>PS110-006201-01</t>
  </si>
  <si>
    <t>PS110-006201-02</t>
  </si>
  <si>
    <t>ПС 110/10/10 Приозерная</t>
  </si>
  <si>
    <t>PS110-006203-01</t>
  </si>
  <si>
    <t>PS110-006203-02</t>
  </si>
  <si>
    <t>ПС 110/10/10 Хасырейская</t>
  </si>
  <si>
    <t>PS110-006204-01</t>
  </si>
  <si>
    <t>PS110-006204-02</t>
  </si>
  <si>
    <t>ПС 110/10 Ныда</t>
  </si>
  <si>
    <t>PS110-006202-01</t>
  </si>
  <si>
    <t>PS110-006202-02</t>
  </si>
  <si>
    <t>ПС 110/6 УГП-15</t>
  </si>
  <si>
    <t>PS110-006302-01</t>
  </si>
  <si>
    <t>PS110-006302-02</t>
  </si>
  <si>
    <t>ПС 110/35//6 ЯГП-1</t>
  </si>
  <si>
    <t>PS110-006307-01</t>
  </si>
  <si>
    <t>PS110-006307-02</t>
  </si>
  <si>
    <t>ПС 110/35//6 ЯГП-2</t>
  </si>
  <si>
    <t>PS110-006303-01</t>
  </si>
  <si>
    <t>PS110-006303-02</t>
  </si>
  <si>
    <t>ПС 110/35/6 ЯГП-3</t>
  </si>
  <si>
    <t>PS110-006309-01</t>
  </si>
  <si>
    <t>PS110-006309-02</t>
  </si>
  <si>
    <t>ПС 110/35/6 ЯГП-5</t>
  </si>
  <si>
    <t>PS110-006304-01</t>
  </si>
  <si>
    <t>PS110-006304-02</t>
  </si>
  <si>
    <t>ПС 110/35/6 ЯГП-6</t>
  </si>
  <si>
    <t>PS110-006311-01</t>
  </si>
  <si>
    <t>PS110-006311-02</t>
  </si>
  <si>
    <t>ПС 110/35/6 ЯГП-7</t>
  </si>
  <si>
    <t>PS110-006305-01</t>
  </si>
  <si>
    <t>PS110-006305-02</t>
  </si>
  <si>
    <t>ПС 110/10 Взлетная</t>
  </si>
  <si>
    <t>PS110-006301-01</t>
  </si>
  <si>
    <t>PS110-006301-02</t>
  </si>
  <si>
    <t>ПС 110/35/6 ЯГП-1В</t>
  </si>
  <si>
    <t>PS110-006308-01</t>
  </si>
  <si>
    <t>PS110-006308-02</t>
  </si>
  <si>
    <t>ПС 110/35/6 ЯГП-4</t>
  </si>
  <si>
    <t>PS110-006310-01</t>
  </si>
  <si>
    <t>PS110-006310-02</t>
  </si>
  <si>
    <t>ПС 110/10 ЯМБУРГ</t>
  </si>
  <si>
    <t>PS110-006306-01</t>
  </si>
  <si>
    <t>PS110-006306-02</t>
  </si>
  <si>
    <t xml:space="preserve">ПС 10-10/110 УГТЭС </t>
  </si>
  <si>
    <t>PS110-006101-01</t>
  </si>
  <si>
    <t>PS110-006101-02</t>
  </si>
  <si>
    <t>PS110-006101-03</t>
  </si>
  <si>
    <t>ПС 220/110/10 Салехард</t>
  </si>
  <si>
    <t>ПС 35/10 кВ Солнечная</t>
  </si>
  <si>
    <t>PS035-001101-01</t>
  </si>
  <si>
    <t>PS035-001101-02</t>
  </si>
  <si>
    <t>ПС 110/10 кВ Азерит</t>
  </si>
  <si>
    <t>PS110-001101-01</t>
  </si>
  <si>
    <t>PS110-001101-02</t>
  </si>
  <si>
    <t>ПС 110/10 кВ Трансгаз</t>
  </si>
  <si>
    <t>PS110-001102-01</t>
  </si>
  <si>
    <t>PS110-001102-02</t>
  </si>
  <si>
    <t>ПС 110/35/10 кВ Берёзка</t>
  </si>
  <si>
    <t>PS110-001104-01</t>
  </si>
  <si>
    <t>PS110-001104-02</t>
  </si>
  <si>
    <t>ПС 110/35/6 кВ Элегаз</t>
  </si>
  <si>
    <t>PS110-001105-01</t>
  </si>
  <si>
    <t>PS110-001105-02</t>
  </si>
  <si>
    <t>ПС 110/6 кВ Водная</t>
  </si>
  <si>
    <t>PS110-001106-01</t>
  </si>
  <si>
    <t>PS110-001106-02</t>
  </si>
  <si>
    <t>ПС 110/6 кВ Строительная</t>
  </si>
  <si>
    <t>PS110-001107-01</t>
  </si>
  <si>
    <t>PS110-001107-02</t>
  </si>
  <si>
    <t>ПС 110/6/6 кВ Шукшинская</t>
  </si>
  <si>
    <t>PS110-001108-01</t>
  </si>
  <si>
    <t>PS110-001108-02</t>
  </si>
  <si>
    <t>ПС 110/6/6 кВ Береговая</t>
  </si>
  <si>
    <t>PS110-001109-01</t>
  </si>
  <si>
    <t>PS110-001109-02</t>
  </si>
  <si>
    <t>ПС 110/10 кВ Форпост</t>
  </si>
  <si>
    <t>PS110-001120-01</t>
  </si>
  <si>
    <t>PS110-001120-02</t>
  </si>
  <si>
    <t>ПС 110/35/6 кВ Агат</t>
  </si>
  <si>
    <t>PS110-001121-01</t>
  </si>
  <si>
    <t>PS110-001121-02</t>
  </si>
  <si>
    <t>ПС 110/35/6 кВ Алмаз</t>
  </si>
  <si>
    <t>PS110-001122-01</t>
  </si>
  <si>
    <t>PS110-001122-02</t>
  </si>
  <si>
    <t>ПС 110/35/6 кВ Блочная</t>
  </si>
  <si>
    <t>PS110-001123-01</t>
  </si>
  <si>
    <t>PS110-001123-02</t>
  </si>
  <si>
    <t>ПС 110/35/6 кВ Быстринская</t>
  </si>
  <si>
    <t>PS110-001124-01</t>
  </si>
  <si>
    <t>PS110-001124-02</t>
  </si>
  <si>
    <t>ПС 110/35/6 кВ Солкино</t>
  </si>
  <si>
    <t>PS110-001126-01</t>
  </si>
  <si>
    <t>PS110-001126-02</t>
  </si>
  <si>
    <t>ПС 110/35/6 кВ Технолог</t>
  </si>
  <si>
    <t>PS110-001128-01</t>
  </si>
  <si>
    <t>PS110-001128-02</t>
  </si>
  <si>
    <t>ПС 110/6/6 кВ Бензиновая</t>
  </si>
  <si>
    <t>PS110-001129-01</t>
  </si>
  <si>
    <t>PS110-001129-02</t>
  </si>
  <si>
    <t>ПС 110/10/10 кВ Геолог</t>
  </si>
  <si>
    <t>PS110-001162-01</t>
  </si>
  <si>
    <t>PS110-001162-02</t>
  </si>
  <si>
    <t>ПС 110/10/10 кВ Западная</t>
  </si>
  <si>
    <t>PS110-001163-01</t>
  </si>
  <si>
    <t>PS110-001163-02</t>
  </si>
  <si>
    <t>ПС 110/10/10 кВ Олимпийская</t>
  </si>
  <si>
    <t>PS110-001164-01</t>
  </si>
  <si>
    <t>PS110-001164-02</t>
  </si>
  <si>
    <t>ПС 110/10/10 кВ Сайма</t>
  </si>
  <si>
    <t>PS110-001165-01</t>
  </si>
  <si>
    <t>PS110-001165-02</t>
  </si>
  <si>
    <t>ПС 110/10/10 кВ Черный Мыс</t>
  </si>
  <si>
    <t>PS110-001166-01</t>
  </si>
  <si>
    <t>PS110-001166-02</t>
  </si>
  <si>
    <t>ПС 110/10/10 кВ Зеленая</t>
  </si>
  <si>
    <t>PS110-001167-01</t>
  </si>
  <si>
    <t>PS110-001167-02</t>
  </si>
  <si>
    <t>ПС 110/10/10 кВ Северная</t>
  </si>
  <si>
    <t>PS110-001168-01</t>
  </si>
  <si>
    <t>PS110-001168-02</t>
  </si>
  <si>
    <t>ПС 110/10/10 кВ Энергетик</t>
  </si>
  <si>
    <t>PS110-001169-01</t>
  </si>
  <si>
    <t>PS110-001169-02</t>
  </si>
  <si>
    <t>ПС 110/10 кВ Сытомино</t>
  </si>
  <si>
    <t>PS110-001201-01</t>
  </si>
  <si>
    <t>ПС 110/35/10 кВ Вынга</t>
  </si>
  <si>
    <t>PS110-001202-01</t>
  </si>
  <si>
    <t>PS110-001202-02</t>
  </si>
  <si>
    <t>ПС 110/35/6 кВ Вега</t>
  </si>
  <si>
    <t>PS110-001203-01</t>
  </si>
  <si>
    <t>PS110-001203-02</t>
  </si>
  <si>
    <t>ПС 110/35/6 кВ Дальняя</t>
  </si>
  <si>
    <t>PS110-001204-01</t>
  </si>
  <si>
    <t>PS110-001204-02</t>
  </si>
  <si>
    <t>ПС 110/35/6 кВ КНС-3</t>
  </si>
  <si>
    <t>PS110-001205-01</t>
  </si>
  <si>
    <t>PS110-001205-02</t>
  </si>
  <si>
    <t>ПС 110/35/6 кВ Лянторская</t>
  </si>
  <si>
    <t>PS110-001206-01</t>
  </si>
  <si>
    <t>PS110-001206-02</t>
  </si>
  <si>
    <t>ПС 110/35/6 кВ Маслиховская</t>
  </si>
  <si>
    <t>PS110-001207-01</t>
  </si>
  <si>
    <t>PS110-001207-02</t>
  </si>
  <si>
    <t>ПС 110/35/6 кВ Песчаная</t>
  </si>
  <si>
    <t>PS110-001208-01</t>
  </si>
  <si>
    <t>ПС 110/6 кВ Лямино</t>
  </si>
  <si>
    <t>PS110-001209-01</t>
  </si>
  <si>
    <t>PS110-001209-02</t>
  </si>
  <si>
    <t>ПС 110/35/10 кВ КНС-10</t>
  </si>
  <si>
    <t>PS110-001221-01</t>
  </si>
  <si>
    <t>PS110-001221-02</t>
  </si>
  <si>
    <t>ПС 110/35/6 кВ Алёхинская</t>
  </si>
  <si>
    <t>PS110-001222-01</t>
  </si>
  <si>
    <t>PS110-001222-02</t>
  </si>
  <si>
    <t>ПС 110/35/6 кВ Вачимская</t>
  </si>
  <si>
    <t>PS110-001223-01</t>
  </si>
  <si>
    <t>PS110-001223-02</t>
  </si>
  <si>
    <t>ПС 110/35/6 кВ Ключевая</t>
  </si>
  <si>
    <t>PS110-001224-01</t>
  </si>
  <si>
    <t>PS110-001224-02</t>
  </si>
  <si>
    <t>ПС 110/35/6 кВ КНС-6</t>
  </si>
  <si>
    <t>PS110-001225-01</t>
  </si>
  <si>
    <t>PS110-001225-02</t>
  </si>
  <si>
    <t>ПС 110/35/6 кВ Нижне-Сортымская</t>
  </si>
  <si>
    <t>PS110-001226-01</t>
  </si>
  <si>
    <t>PS110-001226-02</t>
  </si>
  <si>
    <t>ПС 110/35/6 кВ Транспортная</t>
  </si>
  <si>
    <t>PS110-001227-01</t>
  </si>
  <si>
    <t>PS110-001227-02</t>
  </si>
  <si>
    <t>ПС 110/35/10 кВ Газлифт</t>
  </si>
  <si>
    <t>PS110-001301-01</t>
  </si>
  <si>
    <t>PS110-001301-02</t>
  </si>
  <si>
    <t>ПС 110/35/10 кВ КНС-11</t>
  </si>
  <si>
    <t>PS110-001302-01</t>
  </si>
  <si>
    <t>PS110-001302-02</t>
  </si>
  <si>
    <t>ПС 110/35/10 кВ КНС-7</t>
  </si>
  <si>
    <t>PS110-001303-01</t>
  </si>
  <si>
    <t>PS110-001303-02</t>
  </si>
  <si>
    <t>ПС 110/35/10 кВ Югорская</t>
  </si>
  <si>
    <t>PS110-001304-01</t>
  </si>
  <si>
    <t>PS110-001304-02</t>
  </si>
  <si>
    <t>ПС 110/35/6 кВ Брусничная</t>
  </si>
  <si>
    <t>PS110-001305-01</t>
  </si>
  <si>
    <t>PS110-001305-02</t>
  </si>
  <si>
    <t>ПС 110/35/6 кВ Дорожная</t>
  </si>
  <si>
    <t>PS110-001306-01</t>
  </si>
  <si>
    <t>PS110-001306-02</t>
  </si>
  <si>
    <t>ПС 110/35/6 кВ КНС-1</t>
  </si>
  <si>
    <t>PS110-001307-01</t>
  </si>
  <si>
    <t>PS110-001307-02</t>
  </si>
  <si>
    <t>ПС 110/35/6 кВ Федоровская</t>
  </si>
  <si>
    <t>PS110-001308-01</t>
  </si>
  <si>
    <t>PS110-001308-02</t>
  </si>
  <si>
    <t>ПС 110/35/6 кВ Яун-Лор</t>
  </si>
  <si>
    <t>PS110-001309-01</t>
  </si>
  <si>
    <t>PS110-001309-02</t>
  </si>
  <si>
    <t>ПС 110/10 кВ КСП-4</t>
  </si>
  <si>
    <t>PS110-001321-01</t>
  </si>
  <si>
    <t>PS110-001321-02</t>
  </si>
  <si>
    <t>ПС 110/10 кВ Шевченко</t>
  </si>
  <si>
    <t>PS110-001322-01</t>
  </si>
  <si>
    <t>PS110-001322-02</t>
  </si>
  <si>
    <t>ПС 110/35/6 кВ КНС-2</t>
  </si>
  <si>
    <t>PS110-001323-01</t>
  </si>
  <si>
    <t>PS110-001323-02</t>
  </si>
  <si>
    <t>ПС 110/35/6 кВ КНС-4</t>
  </si>
  <si>
    <t>PS110-001324-01</t>
  </si>
  <si>
    <t>PS110-001324-02</t>
  </si>
  <si>
    <t>ПС 110/35/6 кВ КНС-9</t>
  </si>
  <si>
    <t>PS110-001325-01</t>
  </si>
  <si>
    <t>PS110-001325-02</t>
  </si>
  <si>
    <t>ПС 110/35/6 кВ Куст</t>
  </si>
  <si>
    <t>PS110-001326-01</t>
  </si>
  <si>
    <t>PS110-001326-02</t>
  </si>
  <si>
    <t>ПС 110/35/6 кВ Родниковая</t>
  </si>
  <si>
    <t>PS110-001327-01</t>
  </si>
  <si>
    <t>PS110-001327-02</t>
  </si>
  <si>
    <t>ПС 110/35/6 кВ Савуйская</t>
  </si>
  <si>
    <t>PS110-001328-01</t>
  </si>
  <si>
    <t>PS110-001328-02</t>
  </si>
  <si>
    <t>ПС 110/35/6 кВ Сова</t>
  </si>
  <si>
    <t>PS110-001329-01</t>
  </si>
  <si>
    <t>PS110-001329-02</t>
  </si>
  <si>
    <t>ПС 35/10 кВ Вач-Лор</t>
  </si>
  <si>
    <t>PS035-001321-01</t>
  </si>
  <si>
    <t>PS035-001321-02</t>
  </si>
  <si>
    <t>ПС 110/10 кВ Байкалово</t>
  </si>
  <si>
    <t>PS110-092201-01</t>
  </si>
  <si>
    <t>PS110-092201-02</t>
  </si>
  <si>
    <t>ПС 110/35/10 кВ Бегишево</t>
  </si>
  <si>
    <t>PS110-092303-01</t>
  </si>
  <si>
    <t>PS110-092303-02</t>
  </si>
  <si>
    <t>ПС 110/10 кВ Блинниково</t>
  </si>
  <si>
    <t>PS110-092202-01</t>
  </si>
  <si>
    <t>ПС 110/10 кВ Волгинская</t>
  </si>
  <si>
    <t>PS110-092204-01</t>
  </si>
  <si>
    <t>PS110-092204-02</t>
  </si>
  <si>
    <t>ПС 110/10 кВ Горная</t>
  </si>
  <si>
    <t>PS110-092101-01</t>
  </si>
  <si>
    <t>PS110-092101-02</t>
  </si>
  <si>
    <t>ПС 110/10 кВ Епанчинский Водозабор</t>
  </si>
  <si>
    <t>PS110-092203-01</t>
  </si>
  <si>
    <t>ПС 110/10 кВ Затон</t>
  </si>
  <si>
    <t>PS110-092205-01</t>
  </si>
  <si>
    <t>PS110-092205-02</t>
  </si>
  <si>
    <t>ПС 110/10 кВ ЗКСМ</t>
  </si>
  <si>
    <t>PS110-092206-01</t>
  </si>
  <si>
    <t>ПС 110/10 кВ Знаменская</t>
  </si>
  <si>
    <t>PS110-092207-01</t>
  </si>
  <si>
    <t>PS110-092207-02</t>
  </si>
  <si>
    <t>ПС 110/10 кВ Ингаир</t>
  </si>
  <si>
    <t>PS110-092208-01</t>
  </si>
  <si>
    <t>ПС 110/10 кВ Кирсарай</t>
  </si>
  <si>
    <t>PS110-092102-01</t>
  </si>
  <si>
    <t>PS110-092102-02</t>
  </si>
  <si>
    <t>ПС 110/10 кВ Косач</t>
  </si>
  <si>
    <t>PS110-092103-01</t>
  </si>
  <si>
    <t>PS110-092103-02</t>
  </si>
  <si>
    <t>ПС 110/10 кВ КС-7</t>
  </si>
  <si>
    <t>PS110-092104-01</t>
  </si>
  <si>
    <t>PS110-092104-02</t>
  </si>
  <si>
    <t>ПС 110/10 кВ КС-8</t>
  </si>
  <si>
    <t>PS110-092105-01</t>
  </si>
  <si>
    <t>PS110-092105-02</t>
  </si>
  <si>
    <t>ПС 110/10 кВ КС-9</t>
  </si>
  <si>
    <t>PS110-092209-01</t>
  </si>
  <si>
    <t>PS110-092209-02</t>
  </si>
  <si>
    <t>PS110-092209-03</t>
  </si>
  <si>
    <t>PS110-092209-04</t>
  </si>
  <si>
    <t>ПС 110/10 кВ Кутарбитка</t>
  </si>
  <si>
    <t>PS110-092210-01</t>
  </si>
  <si>
    <t>PS110-092210-02</t>
  </si>
  <si>
    <t>ПС 110/10 кВ Маслово</t>
  </si>
  <si>
    <t>PS110-092211-01</t>
  </si>
  <si>
    <t>ПС 110/10 кВ Менделеево</t>
  </si>
  <si>
    <t>PS110-092212-01</t>
  </si>
  <si>
    <t>PS110-092212-02</t>
  </si>
  <si>
    <t>ПС 110/10 кВ Митькино</t>
  </si>
  <si>
    <t>PS110-092301-01</t>
  </si>
  <si>
    <t>ПС 110/10 кВ Речпорт</t>
  </si>
  <si>
    <t>PS110-092213-01</t>
  </si>
  <si>
    <t>PS110-092213-02</t>
  </si>
  <si>
    <t>ПС 110/10 кВ Сетово</t>
  </si>
  <si>
    <t>PS110-092214-01</t>
  </si>
  <si>
    <t>PS110-092214-02</t>
  </si>
  <si>
    <t>ПС 110/10 кВ Сумкино</t>
  </si>
  <si>
    <t>PS110-092215-01</t>
  </si>
  <si>
    <t>PS110-092215-02</t>
  </si>
  <si>
    <t>ПС 110/6/10 кВ Татарка</t>
  </si>
  <si>
    <t>PS110-092305-01</t>
  </si>
  <si>
    <t>PS110-092305-02</t>
  </si>
  <si>
    <t>PS110-092305-03</t>
  </si>
  <si>
    <t>ПС 110/35/10 кВ Тобольская</t>
  </si>
  <si>
    <t>PS110-092218-01</t>
  </si>
  <si>
    <t>PS110-092218-02</t>
  </si>
  <si>
    <t>PS110-092218-03</t>
  </si>
  <si>
    <t>ПС 110/35/10 кВ Ульяновская</t>
  </si>
  <si>
    <t>ПС 110/10 кВ Ушарово</t>
  </si>
  <si>
    <t>PS110-092216-01</t>
  </si>
  <si>
    <t>ПС 110/10 кВ Чернаковская</t>
  </si>
  <si>
    <t>PS110-092302-01</t>
  </si>
  <si>
    <t>ПС 110/10 кВ Шестаково</t>
  </si>
  <si>
    <t>PS110-092217-01</t>
  </si>
  <si>
    <t>PS110-092217-02</t>
  </si>
  <si>
    <t>ПС 35/10 кВ Аксурка</t>
  </si>
  <si>
    <t>PS035-092301-01</t>
  </si>
  <si>
    <t>ПС 35/10 кВ Городская</t>
  </si>
  <si>
    <t>PS035-092201-01</t>
  </si>
  <si>
    <t>PS035-092201-02</t>
  </si>
  <si>
    <t>ПС 35/10 кВ Дубровное</t>
  </si>
  <si>
    <t>PS035-092302-01</t>
  </si>
  <si>
    <t>PS035-092302-02</t>
  </si>
  <si>
    <t>PS035-092202-01</t>
  </si>
  <si>
    <t>PS035-092202-02</t>
  </si>
  <si>
    <t>ПС 35/10 кВ Птицы</t>
  </si>
  <si>
    <t>PS035-092303-01</t>
  </si>
  <si>
    <t>ПС 35/10 кВ Супра</t>
  </si>
  <si>
    <t>PS035-092304-01</t>
  </si>
  <si>
    <t>PS035-092304-02</t>
  </si>
  <si>
    <t>ПС 35/10 кВ Ушаково</t>
  </si>
  <si>
    <t>PS035-092305-01</t>
  </si>
  <si>
    <t>ПС 35/10 кВ Шишкино</t>
  </si>
  <si>
    <t>Алебашево 110/10</t>
  </si>
  <si>
    <t>PS110-091101-01</t>
  </si>
  <si>
    <t>PS110-091101-02</t>
  </si>
  <si>
    <t xml:space="preserve">Антипино 110/10 </t>
  </si>
  <si>
    <t>PS110-091102-01</t>
  </si>
  <si>
    <t>PS110-091102-02</t>
  </si>
  <si>
    <t>Борки 110/10</t>
  </si>
  <si>
    <t>PS110-091103-01</t>
  </si>
  <si>
    <t>Белинская 35/10</t>
  </si>
  <si>
    <t>PS035-091101-01</t>
  </si>
  <si>
    <t>PS035-091101-02</t>
  </si>
  <si>
    <t>Боровое 110/10</t>
  </si>
  <si>
    <t>PS110-091104-01</t>
  </si>
  <si>
    <t>PS110-091104-02</t>
  </si>
  <si>
    <t>PS110-091104-03</t>
  </si>
  <si>
    <t>Бурдун 110/10</t>
  </si>
  <si>
    <t>PS110-091105-01</t>
  </si>
  <si>
    <t>PS110-091105-02</t>
  </si>
  <si>
    <t>Винзили 110/10</t>
  </si>
  <si>
    <t>PS110-091106-01</t>
  </si>
  <si>
    <t>PS110-091106-02</t>
  </si>
  <si>
    <t>Горьковка 110/10</t>
  </si>
  <si>
    <t>PS110-091107-01</t>
  </si>
  <si>
    <t>PS110-091107-02</t>
  </si>
  <si>
    <t>Граничная 110/10</t>
  </si>
  <si>
    <t>PS110-091108-01</t>
  </si>
  <si>
    <t>PS110-091108-02</t>
  </si>
  <si>
    <t>Домостроительная 110/10</t>
  </si>
  <si>
    <t>PS110-091109-01</t>
  </si>
  <si>
    <t>PS110-091109-02</t>
  </si>
  <si>
    <t>Ембаево 110/10</t>
  </si>
  <si>
    <t>PS110-091110-01</t>
  </si>
  <si>
    <t>PS110-091110-02</t>
  </si>
  <si>
    <t xml:space="preserve">ЖБИ 110/10     </t>
  </si>
  <si>
    <t>PS110-091111-01</t>
  </si>
  <si>
    <t>ЖБИ 110/10</t>
  </si>
  <si>
    <t>PS110-091111-02</t>
  </si>
  <si>
    <t>Загородная 110/10</t>
  </si>
  <si>
    <t>PS110-091112-01</t>
  </si>
  <si>
    <t>PS110-091112-02</t>
  </si>
  <si>
    <t>Западная 110/35/10</t>
  </si>
  <si>
    <t>PS110-091143-01</t>
  </si>
  <si>
    <t>PS110-091143-02</t>
  </si>
  <si>
    <t>Казарово 110/10</t>
  </si>
  <si>
    <t>PS110-091113-01</t>
  </si>
  <si>
    <t>PS110-091113-02</t>
  </si>
  <si>
    <t>Караганда 110/10</t>
  </si>
  <si>
    <t>PS110-091114-01</t>
  </si>
  <si>
    <t>PS110-091114-02</t>
  </si>
  <si>
    <t>Каскара 110/10</t>
  </si>
  <si>
    <t>PS110-091115-01</t>
  </si>
  <si>
    <t>PS110-091115-02</t>
  </si>
  <si>
    <t>Кулаково 110/10</t>
  </si>
  <si>
    <t>PS110-091116-01</t>
  </si>
  <si>
    <t>Кыштырла 110/10/6</t>
  </si>
  <si>
    <t>PS110-091142-02</t>
  </si>
  <si>
    <t>PS110-091142-03</t>
  </si>
  <si>
    <t>ЛПК 110/10</t>
  </si>
  <si>
    <t>PS110-091117-01</t>
  </si>
  <si>
    <t>PS110-091117-02</t>
  </si>
  <si>
    <t>Метелево 110/6</t>
  </si>
  <si>
    <t>PS110-091144-01</t>
  </si>
  <si>
    <t>PS110-091144-02</t>
  </si>
  <si>
    <t>Молчаново   110/10</t>
  </si>
  <si>
    <t>PS110-091118-01</t>
  </si>
  <si>
    <t>Монтажная 110/10</t>
  </si>
  <si>
    <t>PS110-091119-01</t>
  </si>
  <si>
    <t>PS110-091119-02</t>
  </si>
  <si>
    <t>Мурманская 110/10</t>
  </si>
  <si>
    <t>PS110-091120-01</t>
  </si>
  <si>
    <t>PS110-091120-02</t>
  </si>
  <si>
    <t>Нариманово 110/10</t>
  </si>
  <si>
    <t>PS110-091121-01</t>
  </si>
  <si>
    <t>Н-Техническая 110/10</t>
  </si>
  <si>
    <t>PS110-091122-01</t>
  </si>
  <si>
    <t>PS110-091122-02</t>
  </si>
  <si>
    <t>Ожогино 220/110/10</t>
  </si>
  <si>
    <t>PS220-091101-01</t>
  </si>
  <si>
    <t>PS220-091101-02</t>
  </si>
  <si>
    <t>PS220-091101-03</t>
  </si>
  <si>
    <t>PS220-091101-04</t>
  </si>
  <si>
    <t>Онохино 110/10</t>
  </si>
  <si>
    <t>PS110-091123-01</t>
  </si>
  <si>
    <t>PS110-091123-02</t>
  </si>
  <si>
    <t>Пышминская 110/10</t>
  </si>
  <si>
    <t>PS110-091125-01</t>
  </si>
  <si>
    <t>PS110-091125-02</t>
  </si>
  <si>
    <t>Перевалово 110/10</t>
  </si>
  <si>
    <t>PS110-091124-01</t>
  </si>
  <si>
    <t>PS110-091124-02</t>
  </si>
  <si>
    <t>Разбахта 110/10</t>
  </si>
  <si>
    <t>PS110-091126-01</t>
  </si>
  <si>
    <t>Северная 110/10</t>
  </si>
  <si>
    <t>PS110-091127-01</t>
  </si>
  <si>
    <t>PS110-091127-02</t>
  </si>
  <si>
    <t>Сибжилстрой 110/10</t>
  </si>
  <si>
    <t>PS110-091128-01</t>
  </si>
  <si>
    <t>PS110-091128-02</t>
  </si>
  <si>
    <t>Суходольская 110/10</t>
  </si>
  <si>
    <t>PS110-091129-01</t>
  </si>
  <si>
    <t>PS110-091129-02</t>
  </si>
  <si>
    <t>Тараскуль 110/10</t>
  </si>
  <si>
    <t>PS110-091130-01</t>
  </si>
  <si>
    <t>PS110-091130-02</t>
  </si>
  <si>
    <t>Тарманы 110/10</t>
  </si>
  <si>
    <t>PS110-091131-01</t>
  </si>
  <si>
    <t>PS110-091131-02</t>
  </si>
  <si>
    <t>Тополя 110/10</t>
  </si>
  <si>
    <t>PS110-Z91112-01</t>
  </si>
  <si>
    <t>PS110-Z91112-02</t>
  </si>
  <si>
    <t>Торгили 110/10</t>
  </si>
  <si>
    <t>PS110-091132-01</t>
  </si>
  <si>
    <t>PS110-091132-02</t>
  </si>
  <si>
    <t>PS110-091132-03</t>
  </si>
  <si>
    <t>Туринская 110/10</t>
  </si>
  <si>
    <t>PS110-091133-01</t>
  </si>
  <si>
    <t>PS110-091133-02</t>
  </si>
  <si>
    <t>Утяшево 110/10</t>
  </si>
  <si>
    <t>PS110-091134-01</t>
  </si>
  <si>
    <t>PS110-091134-02</t>
  </si>
  <si>
    <t>Химфарм 110/10</t>
  </si>
  <si>
    <t>PS110-091135-01</t>
  </si>
  <si>
    <t>PS110-091135-02</t>
  </si>
  <si>
    <t>Центральная 110/10</t>
  </si>
  <si>
    <t>PS110-091136-01</t>
  </si>
  <si>
    <t>PS110-091136-02</t>
  </si>
  <si>
    <t>Червишево 110/10</t>
  </si>
  <si>
    <t>PS110-091137-01</t>
  </si>
  <si>
    <t>PS110-091137-02</t>
  </si>
  <si>
    <t>Чермет 110/10</t>
  </si>
  <si>
    <t>PS110-091138-01</t>
  </si>
  <si>
    <t>PS110-091138-02</t>
  </si>
  <si>
    <t>Чикча 110/10</t>
  </si>
  <si>
    <t>PS110-091139-01</t>
  </si>
  <si>
    <t>PS110-091139-02</t>
  </si>
  <si>
    <t>Широтная 110/10</t>
  </si>
  <si>
    <t>PS110-091140-01</t>
  </si>
  <si>
    <t>PS110-091140-02</t>
  </si>
  <si>
    <t>Щербаковская 110/10</t>
  </si>
  <si>
    <t>PS110-091141-01</t>
  </si>
  <si>
    <t>PS110-091141-02</t>
  </si>
  <si>
    <t>Минино 35/10</t>
  </si>
  <si>
    <t>PS035-091202-01</t>
  </si>
  <si>
    <t>PS035-091202-02</t>
  </si>
  <si>
    <t>Бобылево 35/10</t>
  </si>
  <si>
    <t>PS035-091201-01</t>
  </si>
  <si>
    <t>PS035-091201-02</t>
  </si>
  <si>
    <t>В.Бешкиль 35/10</t>
  </si>
  <si>
    <t>PS035-091204-01</t>
  </si>
  <si>
    <t>PS035-091204-02</t>
  </si>
  <si>
    <t>Красново 35/10</t>
  </si>
  <si>
    <t>PS035-091206-01</t>
  </si>
  <si>
    <t>PS035-091206-02</t>
  </si>
  <si>
    <t>Бархатово 35/10</t>
  </si>
  <si>
    <t>PS035-091203-01</t>
  </si>
  <si>
    <t>PS035-091203-02</t>
  </si>
  <si>
    <t>Турнаевская 35/10</t>
  </si>
  <si>
    <t>PS035-091207-01</t>
  </si>
  <si>
    <t>Кировская 35/10</t>
  </si>
  <si>
    <t>PS035-091205-01</t>
  </si>
  <si>
    <t>PS035-091205-02</t>
  </si>
  <si>
    <t>Рафайлово 110/10</t>
  </si>
  <si>
    <t>PS110-091201-01</t>
  </si>
  <si>
    <t>PS110-091201-02</t>
  </si>
  <si>
    <t>Мичурино 110/10</t>
  </si>
  <si>
    <t>Мичурино  110/10</t>
  </si>
  <si>
    <t>Коммунар 110/10</t>
  </si>
  <si>
    <t>PS110-091205-01</t>
  </si>
  <si>
    <t>PS110-091205-02</t>
  </si>
  <si>
    <t>Шорохово 110/10</t>
  </si>
  <si>
    <t>PS110-091204-01</t>
  </si>
  <si>
    <t>PS110-091204-02</t>
  </si>
  <si>
    <t>Сл. Бешкиль 110/10</t>
  </si>
  <si>
    <t>PS110-091202-01</t>
  </si>
  <si>
    <t>PS110-091202-02</t>
  </si>
  <si>
    <t>Солобоево 110/10</t>
  </si>
  <si>
    <t>PS110-091203-01</t>
  </si>
  <si>
    <t>PS110-091203-02</t>
  </si>
  <si>
    <t>Большевик 35/10</t>
  </si>
  <si>
    <t>PS035-091301-01</t>
  </si>
  <si>
    <t>PS035-091301-02</t>
  </si>
  <si>
    <t>Бачкун 110/10</t>
  </si>
  <si>
    <t>PS110-091301-01</t>
  </si>
  <si>
    <t>PS110-091301-02</t>
  </si>
  <si>
    <t>Ярково 110/10</t>
  </si>
  <si>
    <t>PS110-091308-01</t>
  </si>
  <si>
    <t>PS110-091308-02</t>
  </si>
  <si>
    <t>Иевлево 110/10</t>
  </si>
  <si>
    <t>PS110-091302-01</t>
  </si>
  <si>
    <t>PS110-091302-02</t>
  </si>
  <si>
    <t>Созоново 110/10</t>
  </si>
  <si>
    <t>PS110-091307-01</t>
  </si>
  <si>
    <t>PS110-091307-02</t>
  </si>
  <si>
    <t>КС-10 110/10</t>
  </si>
  <si>
    <t>PS110-091303-01</t>
  </si>
  <si>
    <t>PS110-091303-02</t>
  </si>
  <si>
    <t>Междуреченская 110/10</t>
  </si>
  <si>
    <t>PS110-091305-01</t>
  </si>
  <si>
    <t>Покровка 110/10</t>
  </si>
  <si>
    <t>PS110-091306-01</t>
  </si>
  <si>
    <t>PS110-091306-02</t>
  </si>
  <si>
    <t>Матуши 110/10</t>
  </si>
  <si>
    <t>PS110-091304-01</t>
  </si>
  <si>
    <t>PS110-091304-02</t>
  </si>
  <si>
    <t>Бухтал 35/10</t>
  </si>
  <si>
    <t>PS035-091402-01</t>
  </si>
  <si>
    <t>Антипино 35/10</t>
  </si>
  <si>
    <t>PS035-091401-01</t>
  </si>
  <si>
    <t>Черепаново 35/10</t>
  </si>
  <si>
    <t>PS035-091404-01</t>
  </si>
  <si>
    <t>PS035-091404-02</t>
  </si>
  <si>
    <t>Мияссы 35/10</t>
  </si>
  <si>
    <t>PS035-091403-01</t>
  </si>
  <si>
    <t>Черноярка  35/10</t>
  </si>
  <si>
    <t>PS035-091405-01</t>
  </si>
  <si>
    <t>Велижаны 110/10</t>
  </si>
  <si>
    <t>ПС Камышинская</t>
  </si>
  <si>
    <t>PS110-091147-01</t>
  </si>
  <si>
    <t>PS110-091147-02</t>
  </si>
  <si>
    <t>ПС Комарово</t>
  </si>
  <si>
    <t>PS110-091148-01</t>
  </si>
  <si>
    <t>PS110-091148-02</t>
  </si>
  <si>
    <t>ПС Березняки</t>
  </si>
  <si>
    <t>PS110-091146-01</t>
  </si>
  <si>
    <t>PS110-091146-02</t>
  </si>
  <si>
    <t>Н-Тавда 110/10</t>
  </si>
  <si>
    <t>Чугунаево 110/10</t>
  </si>
  <si>
    <t>PS110-091401-01</t>
  </si>
  <si>
    <t>PS110-091401-02</t>
  </si>
  <si>
    <t>ПС 110/10 Агириш</t>
  </si>
  <si>
    <t>PS110-007301-01</t>
  </si>
  <si>
    <t>PS110-007301-02</t>
  </si>
  <si>
    <t>ПС110/10 Алябьево</t>
  </si>
  <si>
    <t>PS110-007302-01</t>
  </si>
  <si>
    <t>PS110-007302-02</t>
  </si>
  <si>
    <t>ПС 110/10/10 Березовое</t>
  </si>
  <si>
    <t>PS110-007201-01</t>
  </si>
  <si>
    <t>PS110-007201-02</t>
  </si>
  <si>
    <t>ПС 110/35/10 Геологическая</t>
  </si>
  <si>
    <t>PS110-007303-01</t>
  </si>
  <si>
    <t>PS110-007303-02</t>
  </si>
  <si>
    <t>ПС 110/35/6 Даниловка</t>
  </si>
  <si>
    <t>PS110-007313-01</t>
  </si>
  <si>
    <t>PS110-007313-02</t>
  </si>
  <si>
    <t>ПС 110/35/6 Западный Толум</t>
  </si>
  <si>
    <t>PS110-007102-01</t>
  </si>
  <si>
    <t>PS110-007102-02</t>
  </si>
  <si>
    <t>ПС 110/10 Зеленоборская</t>
  </si>
  <si>
    <t>PS110-007304-01</t>
  </si>
  <si>
    <t>PS110-007304-02</t>
  </si>
  <si>
    <t>ПС 110/10 Клин</t>
  </si>
  <si>
    <t>PS110-007202-01</t>
  </si>
  <si>
    <t>PS110-007202-02</t>
  </si>
  <si>
    <t>ПС 110/35/6 Комаровская</t>
  </si>
  <si>
    <t>PS110-007314-01</t>
  </si>
  <si>
    <t>PS110-007314-02</t>
  </si>
  <si>
    <t>ПС 110/35/6 Лазаревская</t>
  </si>
  <si>
    <t>PS110-007110-01</t>
  </si>
  <si>
    <t>PS110-007110-02</t>
  </si>
  <si>
    <t>ПС110/35/6 Лема</t>
  </si>
  <si>
    <t>PS110-007315-01</t>
  </si>
  <si>
    <t>PS110-007315-02</t>
  </si>
  <si>
    <t>ПС 110/10 Леуши</t>
  </si>
  <si>
    <t>PS110-007203-01</t>
  </si>
  <si>
    <t>PS110-007203-02</t>
  </si>
  <si>
    <t>ПС 110/35/6 Ловинская</t>
  </si>
  <si>
    <t>PS110-007103-01</t>
  </si>
  <si>
    <t>PS110-007103-02</t>
  </si>
  <si>
    <t>ПС 110/10 Мансийская</t>
  </si>
  <si>
    <t>PS110-007305-01</t>
  </si>
  <si>
    <t>PS110-007305-02</t>
  </si>
  <si>
    <t>ПС 110/10 Мортка</t>
  </si>
  <si>
    <t>PS110-007205-01</t>
  </si>
  <si>
    <t>PS110-007205-02</t>
  </si>
  <si>
    <t>ПС 110/35/6 Мортымья</t>
  </si>
  <si>
    <t>PS110-007104-01</t>
  </si>
  <si>
    <t>PS110-007104-02</t>
  </si>
  <si>
    <t>ПС 110/10 Новокомсомольская</t>
  </si>
  <si>
    <t>PS110-007306-01</t>
  </si>
  <si>
    <t>PS110-007306-02</t>
  </si>
  <si>
    <t>ПС 110/10/10 Омега</t>
  </si>
  <si>
    <t>PS110-007307-01</t>
  </si>
  <si>
    <t>PS110-007307-02</t>
  </si>
  <si>
    <t>ПС 110/10 Самза</t>
  </si>
  <si>
    <t>PS110-007308-01</t>
  </si>
  <si>
    <t>PS110-007308-02</t>
  </si>
  <si>
    <t>ПС 110/10/10 Соболинная</t>
  </si>
  <si>
    <t>PS110-007309-01</t>
  </si>
  <si>
    <t>PS110-007309-02</t>
  </si>
  <si>
    <t>ПС 110/10/10 Советская</t>
  </si>
  <si>
    <t>PS110-007310-01</t>
  </si>
  <si>
    <t>ПС 110/35/6 Сухой Бор</t>
  </si>
  <si>
    <t>PS110-007105-01</t>
  </si>
  <si>
    <t>PS110-007105-02</t>
  </si>
  <si>
    <t>ПС 110/10 Таежная</t>
  </si>
  <si>
    <t>PS110-007311-01</t>
  </si>
  <si>
    <t>PS110-007311-02</t>
  </si>
  <si>
    <t>ПС 110/10 Убинская</t>
  </si>
  <si>
    <t>PS110-007109-01</t>
  </si>
  <si>
    <t>PS110-007109-02</t>
  </si>
  <si>
    <t>ПС 110/35/6 Урай</t>
  </si>
  <si>
    <t>PS110-007106-01</t>
  </si>
  <si>
    <t>PS110-007106-02</t>
  </si>
  <si>
    <t>ПС 110/35/6 Филипповская</t>
  </si>
  <si>
    <t>PS110-007107-01</t>
  </si>
  <si>
    <t>PS110-007107-02</t>
  </si>
  <si>
    <t>ПС 110/10 Хвойная</t>
  </si>
  <si>
    <t>PS110-007312-01</t>
  </si>
  <si>
    <t>PS110-007312-02</t>
  </si>
  <si>
    <t>ПС 110/10 Шаим</t>
  </si>
  <si>
    <t>PS110-007101-01</t>
  </si>
  <si>
    <t>PS110-007101-02</t>
  </si>
  <si>
    <t>ПС 110/35/6 Яхлинская</t>
  </si>
  <si>
    <t>PS110-007316-01</t>
  </si>
  <si>
    <t>PS110-007316-02</t>
  </si>
  <si>
    <t>ПС 220/110/10 Хора</t>
  </si>
  <si>
    <t>PS220-003102-01</t>
  </si>
  <si>
    <t>PS220-003102-02</t>
  </si>
  <si>
    <t>PS110-003113-01</t>
  </si>
  <si>
    <t>PS110-003113-02</t>
  </si>
  <si>
    <t>ПС 110/35/6 ЦПС Южный</t>
  </si>
  <si>
    <t>PS110-003117-01</t>
  </si>
  <si>
    <t>PS110-003117-02</t>
  </si>
  <si>
    <t>PS110-003112-01</t>
  </si>
  <si>
    <t>PS110-003112-02</t>
  </si>
  <si>
    <t>ПС 110/10 Нулевая</t>
  </si>
  <si>
    <t>PS110-003104-01</t>
  </si>
  <si>
    <t>PS110-003104-02</t>
  </si>
  <si>
    <t>ПС 220/110/10 Вандмтор</t>
  </si>
  <si>
    <t>PS220-003101-01</t>
  </si>
  <si>
    <t>PS220-003101-02</t>
  </si>
  <si>
    <t>PS220-003101-03</t>
  </si>
  <si>
    <t>PS220-003101-04</t>
  </si>
  <si>
    <t>ПС 110/10 Кварц</t>
  </si>
  <si>
    <t>PS110-003103-01</t>
  </si>
  <si>
    <t>PS110-003103-02</t>
  </si>
  <si>
    <t>ПС 110/10 Чульчам</t>
  </si>
  <si>
    <t>PS110-003107-01</t>
  </si>
  <si>
    <t>PS110-003107-02</t>
  </si>
  <si>
    <t>ПС 110/35/6 Хугор</t>
  </si>
  <si>
    <t>PS110-003116-01</t>
  </si>
  <si>
    <t>PS110-003116-02</t>
  </si>
  <si>
    <t>ПС 110/10 Ун-Юган</t>
  </si>
  <si>
    <t>PS110-003106-01</t>
  </si>
  <si>
    <t>PS110-003106-02</t>
  </si>
  <si>
    <t>ПС 110/10 Альфа</t>
  </si>
  <si>
    <t>PS110-003101-01</t>
  </si>
  <si>
    <t>PS110-003101-02</t>
  </si>
  <si>
    <t>ПС110/35/6 Заречная</t>
  </si>
  <si>
    <t>PS110-003110-01</t>
  </si>
  <si>
    <t>PS110-003110-02</t>
  </si>
  <si>
    <t>ПС 110/6 Пунга</t>
  </si>
  <si>
    <t>PS110-003118-01</t>
  </si>
  <si>
    <t>PS110-003118-02</t>
  </si>
  <si>
    <t>ПС 110/35/6 Игрим</t>
  </si>
  <si>
    <t>PS110-003111-01</t>
  </si>
  <si>
    <t>PS110-003111-02</t>
  </si>
  <si>
    <t>ПС 110/35/6 Скважина</t>
  </si>
  <si>
    <t>PS110-003115-01</t>
  </si>
  <si>
    <t>PS110-003115-02</t>
  </si>
  <si>
    <t>ПС 110/35/6 Ендырская</t>
  </si>
  <si>
    <t>PS110-003109-01</t>
  </si>
  <si>
    <t>PS110-003109-02</t>
  </si>
  <si>
    <t>ПС 110/35/6 Ем-Еговская</t>
  </si>
  <si>
    <t>PS110-003108-03</t>
  </si>
  <si>
    <t>PS110-003108-04</t>
  </si>
  <si>
    <t>ПС 110/35/6 Рогожниковская</t>
  </si>
  <si>
    <t>PS110-003114-01</t>
  </si>
  <si>
    <t>PS110-003114-02</t>
  </si>
  <si>
    <t>ПС 110/35/6 Чистая</t>
  </si>
  <si>
    <t>PS110-003119-01</t>
  </si>
  <si>
    <t>PS110-003119-02</t>
  </si>
  <si>
    <t>ПС 110/6 Белоярская</t>
  </si>
  <si>
    <t>PS110-003209-01</t>
  </si>
  <si>
    <t>PS110-003209-02</t>
  </si>
  <si>
    <t>ПС 110/10 Бобровская</t>
  </si>
  <si>
    <t>PS110-003202-01</t>
  </si>
  <si>
    <t>PS110-003202-02</t>
  </si>
  <si>
    <t>ПС 110/6 Перегребное</t>
  </si>
  <si>
    <t>PS110-003210-01</t>
  </si>
  <si>
    <t>PS110-003210-02</t>
  </si>
  <si>
    <t>ПС 110/10 Октябрьская</t>
  </si>
  <si>
    <t>PS110-003204-01</t>
  </si>
  <si>
    <t>PS110-003204-02</t>
  </si>
  <si>
    <t>ПС 110/10 Амня</t>
  </si>
  <si>
    <t>PS110-003201-01</t>
  </si>
  <si>
    <t>PS110-003201-02</t>
  </si>
  <si>
    <t>ПС 110/10 Верхнеказымская</t>
  </si>
  <si>
    <t>PS110-003203-01</t>
  </si>
  <si>
    <t>PS110-003203-02</t>
  </si>
  <si>
    <t>ПС 110/10 Сосновская</t>
  </si>
  <si>
    <t>PS110-003207-01</t>
  </si>
  <si>
    <t>PS110-003207-02</t>
  </si>
  <si>
    <t>ПС 110/6 Сорум</t>
  </si>
  <si>
    <t>PS110-003211-01</t>
  </si>
  <si>
    <t>PS110-003211-02</t>
  </si>
  <si>
    <t>ПС 110/35/10кВ "Армизон"</t>
  </si>
  <si>
    <t>PS110-094604-01</t>
  </si>
  <si>
    <t>PS110-094604-02</t>
  </si>
  <si>
    <t>ПС 110/35/10кВ "Буньково"</t>
  </si>
  <si>
    <t>PS110-094306-01</t>
  </si>
  <si>
    <t>ПС 110/35/10кВ "Емуртла"</t>
  </si>
  <si>
    <t>PS110-094304-01</t>
  </si>
  <si>
    <t>PS110-094304-02</t>
  </si>
  <si>
    <t>ПС 110/35/10кВ "Ингалинка"</t>
  </si>
  <si>
    <t>PS110-094305-01</t>
  </si>
  <si>
    <t>PS110-094305-02</t>
  </si>
  <si>
    <t>ПС 110/35/10кВ "Красный Яр"</t>
  </si>
  <si>
    <t>PS110-094209-01</t>
  </si>
  <si>
    <t>PS110-094209-02</t>
  </si>
  <si>
    <t>ПС 110/35/10кВ "Омутинка"</t>
  </si>
  <si>
    <t>PS110-094502-02</t>
  </si>
  <si>
    <t>ПС 110/35/10кВ "Плетнево"</t>
  </si>
  <si>
    <t>PS110-094404-01</t>
  </si>
  <si>
    <t>PS110-094404-02</t>
  </si>
  <si>
    <t>ПС 110/35/10кВ "Упорово"</t>
  </si>
  <si>
    <t>PS110-094303-01</t>
  </si>
  <si>
    <t>35/10кВ "Упорово"</t>
  </si>
  <si>
    <t>PS110-094303-02</t>
  </si>
  <si>
    <t xml:space="preserve"> 35/10кВ "Упорово"</t>
  </si>
  <si>
    <t>PS110-094303-03</t>
  </si>
  <si>
    <t>ПС 110/35/10кВ "Юрга"</t>
  </si>
  <si>
    <t>PS110-094403-01</t>
  </si>
  <si>
    <t>PS110-094403-02</t>
  </si>
  <si>
    <t>ПС 110/10кВ "Боровинка"</t>
  </si>
  <si>
    <t>PS110-094105-01</t>
  </si>
  <si>
    <t>PS110-094105-02</t>
  </si>
  <si>
    <t>ПС 110/10кВ "Вагай"</t>
  </si>
  <si>
    <t>PS110-094501-01</t>
  </si>
  <si>
    <t>PS110-094501-02</t>
  </si>
  <si>
    <t>ПС 110/10кВ "Горюново"</t>
  </si>
  <si>
    <t>PS110-094106-01</t>
  </si>
  <si>
    <t>PS110-094106-02</t>
  </si>
  <si>
    <t>ПС 110/10кВ "Дроново"</t>
  </si>
  <si>
    <t>PS110-094107-01</t>
  </si>
  <si>
    <t>PS110-094107-02</t>
  </si>
  <si>
    <t>ПС 110/10кВ "Зиново"</t>
  </si>
  <si>
    <t>PS110-094203-01</t>
  </si>
  <si>
    <t>PS110-094203-02</t>
  </si>
  <si>
    <t>ПС 110/10кВ "Зоново"</t>
  </si>
  <si>
    <t>PS110-094401-01</t>
  </si>
  <si>
    <t>PS110-094401-02</t>
  </si>
  <si>
    <t>ПС 110/10кВ "Калмак"</t>
  </si>
  <si>
    <t>PS110-094601-01</t>
  </si>
  <si>
    <t>ПС 110/10кВ "Киево"</t>
  </si>
  <si>
    <t>PS110-094202-01</t>
  </si>
  <si>
    <t>PS110-094202-02</t>
  </si>
  <si>
    <t>ПС 110/10кВ "Атьялово"</t>
  </si>
  <si>
    <t>PS110-094201-01</t>
  </si>
  <si>
    <t>ПС 110/10кВ "Колесниково"</t>
  </si>
  <si>
    <t>PS110-094101-01</t>
  </si>
  <si>
    <t>PS110-094101-02</t>
  </si>
  <si>
    <t>ПС 110/10/10кВ "КС-11"</t>
  </si>
  <si>
    <t>PS110-094204-01</t>
  </si>
  <si>
    <t>PS110-094204-02</t>
  </si>
  <si>
    <t>ПС 110/10кВ "Новая Заимка"</t>
  </si>
  <si>
    <t>PS110-094102-01</t>
  </si>
  <si>
    <t>PS110-094102-02</t>
  </si>
  <si>
    <t>ПС 110/10кВ "Озерки"</t>
  </si>
  <si>
    <t>PS110-094103-02</t>
  </si>
  <si>
    <t>ПС 110/10кВ "Орлово"</t>
  </si>
  <si>
    <t>PS110-094602-01</t>
  </si>
  <si>
    <t>ПС 110/10кВ "Петелино"</t>
  </si>
  <si>
    <t>PS110-094205-01</t>
  </si>
  <si>
    <t>ПС 110/10кВ "Полевая"</t>
  </si>
  <si>
    <t>PS110-094104-01</t>
  </si>
  <si>
    <t>PS110-094104-02</t>
  </si>
  <si>
    <t>ПС 110/10кВ "Пятково"</t>
  </si>
  <si>
    <t>PS110-094301-01</t>
  </si>
  <si>
    <t>ПС 110/10кВ "Раздолье"</t>
  </si>
  <si>
    <t>PS110-094603-01</t>
  </si>
  <si>
    <t>PS110-094603-02</t>
  </si>
  <si>
    <t>ПС 110/10кВ "Старый Кавдык"</t>
  </si>
  <si>
    <t>PS110-094206-01</t>
  </si>
  <si>
    <t>ПС 110/10/10кВ "Томилово"</t>
  </si>
  <si>
    <t>PS110-094207-01</t>
  </si>
  <si>
    <t>PS110-094207-02</t>
  </si>
  <si>
    <t>ПС 110/10кВ "Тютрино"</t>
  </si>
  <si>
    <t>PS110-094302-01</t>
  </si>
  <si>
    <t>ПС 110/10кВ "Шипаково"</t>
  </si>
  <si>
    <t>PS110-094402-01</t>
  </si>
  <si>
    <t>ПС 110/10кВ "Ялуторовск"</t>
  </si>
  <si>
    <t>PS110-094208-01</t>
  </si>
  <si>
    <t>PS110-094208-02</t>
  </si>
  <si>
    <t>ПС 35/10кВ "Иваново"</t>
  </si>
  <si>
    <t>PS035-094601-01</t>
  </si>
  <si>
    <t>PS035-094104-01</t>
  </si>
  <si>
    <t>ПС 35/10кВ "Лыбаево"</t>
  </si>
  <si>
    <t>PS035-094103-01</t>
  </si>
  <si>
    <t>PS035-094103-02</t>
  </si>
  <si>
    <t>ПС 35/10кВ "Комсомольская"</t>
  </si>
  <si>
    <t>PS035-094102-01</t>
  </si>
  <si>
    <t>PS035-094102-02</t>
  </si>
  <si>
    <t>ПС 35/10кВ "Арболитовая"</t>
  </si>
  <si>
    <t>PS035-094101-01</t>
  </si>
  <si>
    <t>ПС 35/10кВ "Ситниково"</t>
  </si>
  <si>
    <t>PS035-094502-01</t>
  </si>
  <si>
    <t>PS035-094502-02</t>
  </si>
  <si>
    <t>ПС 35/10кВ "Жданово"</t>
  </si>
  <si>
    <t>PS035-094501-01</t>
  </si>
  <si>
    <t>PS035-094501-02</t>
  </si>
  <si>
    <t>ПС 35/10кВ "Коркино"</t>
  </si>
  <si>
    <t>PS035-094302-01</t>
  </si>
  <si>
    <t>PS035-094302-02</t>
  </si>
  <si>
    <t>ПС 35/10кВ "Масали"</t>
  </si>
  <si>
    <t>PS035-094303-01</t>
  </si>
  <si>
    <t>ПС 35/10кВ "Стеклозавод"</t>
  </si>
  <si>
    <t>PS035-094202-01</t>
  </si>
  <si>
    <t>PS035-094202-02</t>
  </si>
  <si>
    <t>ПС 10/35кВ "Нефтянник"</t>
  </si>
  <si>
    <t>PS035-094201-01</t>
  </si>
  <si>
    <t>PS035-094201-02</t>
  </si>
  <si>
    <t>ПС 35/10кВ "Колос"</t>
  </si>
  <si>
    <t>PS035-094301-01</t>
  </si>
  <si>
    <t>PS035-094301-02</t>
  </si>
  <si>
    <t>ПС 35/10кВ "Савиново"</t>
  </si>
  <si>
    <t>PS035-094401-01</t>
  </si>
  <si>
    <t>PS035-094401-02</t>
  </si>
  <si>
    <t>ПС 110/35/6 Соровская</t>
  </si>
  <si>
    <t>ПС 110/10 Полярник</t>
  </si>
  <si>
    <t>ПС 110/35/10 Северное Сияние</t>
  </si>
  <si>
    <t>ПС 110/10 ГКС Холмогорская</t>
  </si>
  <si>
    <t>ПС 110/10 НПС Холмогорская</t>
  </si>
  <si>
    <t>PS110-002215-01</t>
  </si>
  <si>
    <t>PS110-002215-02</t>
  </si>
  <si>
    <t>PS110-002216-01</t>
  </si>
  <si>
    <t>PS110-002216-02</t>
  </si>
  <si>
    <t>PS220-006201-01</t>
  </si>
  <si>
    <t>PS220-006201-02</t>
  </si>
  <si>
    <t>PS110-091118-02</t>
  </si>
  <si>
    <t>PS110-091142-01</t>
  </si>
  <si>
    <t>лето(max)</t>
  </si>
  <si>
    <r>
      <t>2018 (</t>
    </r>
    <r>
      <rPr>
        <sz val="11"/>
        <color rgb="FFFF0000"/>
        <rFont val="Calibri"/>
        <family val="2"/>
        <charset val="204"/>
        <scheme val="minor"/>
      </rPr>
      <t>12-00 20.</t>
    </r>
    <r>
      <rPr>
        <sz val="11"/>
        <color indexed="10"/>
        <rFont val="Calibri"/>
        <family val="2"/>
        <charset val="204"/>
      </rPr>
      <t>06.2018</t>
    </r>
    <r>
      <rPr>
        <sz val="11"/>
        <rFont val="Calibri"/>
        <family val="2"/>
        <charset val="204"/>
      </rPr>
      <t>)</t>
    </r>
  </si>
  <si>
    <t>PS110-091403-01</t>
  </si>
  <si>
    <t>PS110-091403-02</t>
  </si>
  <si>
    <t>Трансформаторная мощность по ЦП, МВА</t>
  </si>
  <si>
    <r>
      <t>2018 (</t>
    </r>
    <r>
      <rPr>
        <sz val="11"/>
        <color rgb="FFFF0000"/>
        <rFont val="Calibri"/>
        <family val="2"/>
        <charset val="204"/>
        <scheme val="minor"/>
      </rPr>
      <t>18-00 19.12</t>
    </r>
    <r>
      <rPr>
        <sz val="11"/>
        <color indexed="10"/>
        <rFont val="Calibri"/>
        <family val="2"/>
        <charset val="204"/>
      </rPr>
      <t>.2018</t>
    </r>
    <r>
      <rPr>
        <sz val="11"/>
        <rFont val="Calibri"/>
        <family val="2"/>
        <charset val="204"/>
      </rPr>
      <t>)</t>
    </r>
  </si>
  <si>
    <t>Полная мощность по трансформаторам, МВА</t>
  </si>
  <si>
    <t>Полная мощность по ЦП, МВА</t>
  </si>
  <si>
    <t>зима(max)</t>
  </si>
  <si>
    <t>PS110-006211-01</t>
  </si>
  <si>
    <t>PS110-006211-02</t>
  </si>
  <si>
    <t>PS110-006210-01</t>
  </si>
  <si>
    <t>PS110-006210-02</t>
  </si>
  <si>
    <t>PS110-092304-01</t>
  </si>
  <si>
    <t>PS110-092304-02</t>
  </si>
  <si>
    <t>PS035-092306-01</t>
  </si>
  <si>
    <t>PS110-091116-02</t>
  </si>
  <si>
    <t>PS110-091206-01</t>
  </si>
  <si>
    <t>PS110-091206-02</t>
  </si>
  <si>
    <t>PS110-091402-01</t>
  </si>
  <si>
    <t>PS110-091402-02</t>
  </si>
  <si>
    <t>ПС 35/10кВ "Тумашево"</t>
  </si>
  <si>
    <t>ПС 35/10 кВ Зверосовхоз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</si>
</sst>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/>
    <xf numFmtId="1" fontId="0" fillId="2" borderId="3" xfId="0" applyNumberFormat="1" applyFill="1" applyBorder="1"/>
    <xf numFmtId="0" fontId="4" fillId="0" borderId="3" xfId="0" applyFont="1" applyFill="1" applyBorder="1" applyAlignment="1">
      <alignment horizontal="center"/>
    </xf>
    <xf numFmtId="0" fontId="0" fillId="0" borderId="0" xfId="0" applyFill="1"/>
    <xf numFmtId="0" fontId="2" fillId="3" borderId="3" xfId="0" applyFont="1" applyFill="1" applyBorder="1" applyAlignment="1">
      <alignment horizontal="center"/>
    </xf>
    <xf numFmtId="1" fontId="0" fillId="0" borderId="3" xfId="0" applyNumberFormat="1" applyBorder="1"/>
    <xf numFmtId="1" fontId="9" fillId="0" borderId="3" xfId="0" applyNumberFormat="1" applyFont="1" applyFill="1" applyBorder="1"/>
    <xf numFmtId="1" fontId="2" fillId="0" borderId="3" xfId="0" applyNumberFormat="1" applyFont="1" applyFill="1" applyBorder="1"/>
    <xf numFmtId="0" fontId="2" fillId="4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0" fillId="0" borderId="3" xfId="0" applyNumberFormat="1" applyFill="1" applyBorder="1"/>
    <xf numFmtId="1" fontId="0" fillId="0" borderId="3" xfId="0" applyNumberFormat="1" applyFill="1" applyBorder="1"/>
    <xf numFmtId="0" fontId="2" fillId="0" borderId="0" xfId="0" applyFont="1" applyFill="1" applyAlignment="1">
      <alignment horizontal="center" vertical="center"/>
    </xf>
    <xf numFmtId="2" fontId="0" fillId="0" borderId="0" xfId="0" applyNumberFormat="1" applyFill="1"/>
    <xf numFmtId="2" fontId="0" fillId="2" borderId="3" xfId="0" applyNumberFormat="1" applyFill="1" applyBorder="1"/>
    <xf numFmtId="2" fontId="0" fillId="0" borderId="3" xfId="0" applyNumberFormat="1" applyFill="1" applyBorder="1"/>
    <xf numFmtId="0" fontId="2" fillId="0" borderId="4" xfId="0" applyFont="1" applyFill="1" applyBorder="1" applyAlignment="1">
      <alignment horizontal="center"/>
    </xf>
    <xf numFmtId="1" fontId="0" fillId="0" borderId="4" xfId="0" applyNumberFormat="1" applyFill="1" applyBorder="1"/>
    <xf numFmtId="2" fontId="0" fillId="2" borderId="0" xfId="0" applyNumberFormat="1" applyFill="1"/>
    <xf numFmtId="0" fontId="0" fillId="2" borderId="3" xfId="0" applyFill="1" applyBorder="1"/>
    <xf numFmtId="0" fontId="0" fillId="0" borderId="3" xfId="0" applyFill="1" applyBorder="1"/>
    <xf numFmtId="0" fontId="5" fillId="0" borderId="3" xfId="1" applyFill="1" applyBorder="1" applyAlignment="1">
      <alignment horizontal="center"/>
    </xf>
    <xf numFmtId="1" fontId="0" fillId="0" borderId="3" xfId="0" applyNumberFormat="1" applyFill="1" applyBorder="1"/>
    <xf numFmtId="164" fontId="2" fillId="0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4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0" fillId="0" borderId="3" xfId="0" applyNumberFormat="1" applyFill="1" applyBorder="1"/>
    <xf numFmtId="2" fontId="0" fillId="2" borderId="5" xfId="0" applyNumberForma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11"/>
  <sheetViews>
    <sheetView tabSelected="1" zoomScale="87" zoomScaleNormal="87" workbookViewId="0">
      <selection activeCell="O1204" sqref="O1204"/>
    </sheetView>
  </sheetViews>
  <sheetFormatPr defaultRowHeight="15" x14ac:dyDescent="0.25"/>
  <cols>
    <col min="1" max="1" width="36.85546875" style="3" customWidth="1"/>
    <col min="2" max="2" width="19" style="3" hidden="1" customWidth="1"/>
    <col min="3" max="3" width="24.85546875" style="3" hidden="1" customWidth="1"/>
    <col min="4" max="4" width="11.5703125" style="6" hidden="1" customWidth="1"/>
    <col min="5" max="5" width="12.5703125" style="6" hidden="1" customWidth="1"/>
    <col min="6" max="6" width="14.7109375" style="16" hidden="1" customWidth="1"/>
    <col min="7" max="7" width="13.140625" style="6" customWidth="1"/>
    <col min="8" max="8" width="10.85546875" style="6" customWidth="1"/>
    <col min="9" max="9" width="14.7109375" style="16" customWidth="1"/>
    <col min="10" max="10" width="15.140625" style="16" customWidth="1"/>
  </cols>
  <sheetData>
    <row r="1" spans="1:10" x14ac:dyDescent="0.25">
      <c r="A1" s="15"/>
      <c r="B1" s="15"/>
      <c r="C1" s="15"/>
      <c r="D1" s="15"/>
      <c r="E1" s="15"/>
    </row>
    <row r="2" spans="1:10" ht="15" customHeight="1" x14ac:dyDescent="0.25">
      <c r="A2" s="32" t="s">
        <v>0</v>
      </c>
      <c r="B2" s="29" t="s">
        <v>1</v>
      </c>
      <c r="C2" s="32" t="s">
        <v>2</v>
      </c>
      <c r="D2" s="28" t="s">
        <v>1819</v>
      </c>
      <c r="E2" s="35"/>
      <c r="F2" s="26" t="s">
        <v>1822</v>
      </c>
      <c r="G2" s="28" t="s">
        <v>1823</v>
      </c>
      <c r="H2" s="35"/>
      <c r="I2" s="26" t="s">
        <v>1824</v>
      </c>
      <c r="J2" s="26" t="s">
        <v>1825</v>
      </c>
    </row>
    <row r="3" spans="1:10" x14ac:dyDescent="0.25">
      <c r="A3" s="30"/>
      <c r="B3" s="30"/>
      <c r="C3" s="33"/>
      <c r="D3" s="28" t="s">
        <v>1818</v>
      </c>
      <c r="E3" s="28"/>
      <c r="F3" s="27"/>
      <c r="G3" s="28" t="s">
        <v>1826</v>
      </c>
      <c r="H3" s="28"/>
      <c r="I3" s="27"/>
      <c r="J3" s="27"/>
    </row>
    <row r="4" spans="1:10" x14ac:dyDescent="0.25">
      <c r="A4" s="31"/>
      <c r="B4" s="31"/>
      <c r="C4" s="34"/>
      <c r="D4" s="12" t="s">
        <v>3</v>
      </c>
      <c r="E4" s="12" t="s">
        <v>4</v>
      </c>
      <c r="F4" s="27"/>
      <c r="G4" s="12" t="s">
        <v>3</v>
      </c>
      <c r="H4" s="12" t="s">
        <v>4</v>
      </c>
      <c r="I4" s="27"/>
      <c r="J4" s="27"/>
    </row>
    <row r="5" spans="1:10" x14ac:dyDescent="0.25">
      <c r="A5" s="1" t="s">
        <v>5</v>
      </c>
      <c r="B5" s="1" t="s">
        <v>6</v>
      </c>
      <c r="C5" s="1" t="s">
        <v>7</v>
      </c>
      <c r="D5" s="4">
        <v>0</v>
      </c>
      <c r="E5" s="4">
        <v>0</v>
      </c>
      <c r="F5" s="36">
        <f>SQRT(D5*D5+E5*E5)/1000</f>
        <v>0</v>
      </c>
      <c r="G5" s="4">
        <v>0</v>
      </c>
      <c r="H5" s="4">
        <v>0</v>
      </c>
      <c r="I5" s="17">
        <f>SQRT(G5*G5+H5*H5)/1000</f>
        <v>0</v>
      </c>
      <c r="J5" s="18">
        <f>I5+I6</f>
        <v>0.7543208866258444</v>
      </c>
    </row>
    <row r="6" spans="1:10" x14ac:dyDescent="0.25">
      <c r="A6" s="19" t="s">
        <v>5</v>
      </c>
      <c r="B6" s="19" t="s">
        <v>8</v>
      </c>
      <c r="C6" s="19" t="s">
        <v>9</v>
      </c>
      <c r="D6" s="20">
        <v>270</v>
      </c>
      <c r="E6" s="20">
        <v>320</v>
      </c>
      <c r="F6" s="16">
        <f>SQRT(D6*D6+E6*E6)/1000</f>
        <v>0.41868842830916647</v>
      </c>
      <c r="G6" s="8">
        <v>590</v>
      </c>
      <c r="H6" s="8">
        <v>470</v>
      </c>
      <c r="I6" s="18">
        <f>SQRT(G6*G6+H6*H6)/1000</f>
        <v>0.7543208866258444</v>
      </c>
      <c r="J6" s="18"/>
    </row>
    <row r="7" spans="1:10" x14ac:dyDescent="0.25">
      <c r="A7" s="2" t="s">
        <v>10</v>
      </c>
      <c r="B7" s="2" t="s">
        <v>6</v>
      </c>
      <c r="C7" s="2" t="s">
        <v>11</v>
      </c>
      <c r="D7" s="13">
        <v>0</v>
      </c>
      <c r="E7" s="13">
        <v>0</v>
      </c>
      <c r="F7" s="16">
        <f t="shared" ref="F7:F70" si="0">SQRT(D7*D7+E7*E7)/1000</f>
        <v>0</v>
      </c>
      <c r="G7" s="8">
        <v>290</v>
      </c>
      <c r="H7" s="8">
        <v>260</v>
      </c>
      <c r="I7" s="18">
        <f t="shared" ref="I7:I70" si="1">SQRT(G7*G7+H7*H7)/1000</f>
        <v>0.38948684188300892</v>
      </c>
      <c r="J7" s="18">
        <f>I7+I8</f>
        <v>0.38948684188300892</v>
      </c>
    </row>
    <row r="8" spans="1:10" x14ac:dyDescent="0.25">
      <c r="A8" s="2" t="s">
        <v>10</v>
      </c>
      <c r="B8" s="2" t="s">
        <v>8</v>
      </c>
      <c r="C8" s="2" t="s">
        <v>12</v>
      </c>
      <c r="D8" s="13">
        <v>0</v>
      </c>
      <c r="E8" s="13">
        <v>0</v>
      </c>
      <c r="F8" s="16">
        <f t="shared" si="0"/>
        <v>0</v>
      </c>
      <c r="G8" s="8">
        <v>0</v>
      </c>
      <c r="H8" s="8">
        <v>0</v>
      </c>
      <c r="I8" s="18">
        <f t="shared" si="1"/>
        <v>0</v>
      </c>
      <c r="J8" s="18"/>
    </row>
    <row r="9" spans="1:10" x14ac:dyDescent="0.25">
      <c r="A9" s="2" t="s">
        <v>13</v>
      </c>
      <c r="B9" s="2" t="s">
        <v>6</v>
      </c>
      <c r="C9" s="2" t="s">
        <v>14</v>
      </c>
      <c r="D9" s="13">
        <v>180</v>
      </c>
      <c r="E9" s="13">
        <v>270</v>
      </c>
      <c r="F9" s="16">
        <f t="shared" si="0"/>
        <v>0.32449961479175904</v>
      </c>
      <c r="G9" s="8">
        <v>480</v>
      </c>
      <c r="H9" s="8">
        <v>260</v>
      </c>
      <c r="I9" s="18">
        <f t="shared" si="1"/>
        <v>0.54589376255824718</v>
      </c>
      <c r="J9" s="18">
        <f>I9</f>
        <v>0.54589376255824718</v>
      </c>
    </row>
    <row r="10" spans="1:10" x14ac:dyDescent="0.25">
      <c r="A10" s="2" t="s">
        <v>15</v>
      </c>
      <c r="B10" s="2" t="s">
        <v>6</v>
      </c>
      <c r="C10" s="2" t="s">
        <v>16</v>
      </c>
      <c r="D10" s="13">
        <v>190</v>
      </c>
      <c r="E10" s="13">
        <v>90</v>
      </c>
      <c r="F10" s="16">
        <f t="shared" si="0"/>
        <v>0.21023796041628637</v>
      </c>
      <c r="G10" s="8">
        <v>340</v>
      </c>
      <c r="H10" s="8">
        <v>180</v>
      </c>
      <c r="I10" s="18">
        <f t="shared" si="1"/>
        <v>0.38470768123342691</v>
      </c>
      <c r="J10" s="18">
        <f>I10</f>
        <v>0.38470768123342691</v>
      </c>
    </row>
    <row r="11" spans="1:10" x14ac:dyDescent="0.25">
      <c r="A11" s="2" t="s">
        <v>17</v>
      </c>
      <c r="B11" s="2" t="s">
        <v>6</v>
      </c>
      <c r="C11" s="2" t="s">
        <v>18</v>
      </c>
      <c r="D11" s="13">
        <v>1230</v>
      </c>
      <c r="E11" s="13">
        <v>550</v>
      </c>
      <c r="F11" s="16">
        <f t="shared" si="0"/>
        <v>1.3473678042761745</v>
      </c>
      <c r="G11" s="8">
        <v>1766</v>
      </c>
      <c r="H11" s="8">
        <v>597</v>
      </c>
      <c r="I11" s="18">
        <f t="shared" si="1"/>
        <v>1.8641794441523059</v>
      </c>
      <c r="J11" s="18">
        <f>I11+I12</f>
        <v>5.2069227786008243</v>
      </c>
    </row>
    <row r="12" spans="1:10" x14ac:dyDescent="0.25">
      <c r="A12" s="2" t="s">
        <v>17</v>
      </c>
      <c r="B12" s="2" t="s">
        <v>8</v>
      </c>
      <c r="C12" s="2" t="s">
        <v>19</v>
      </c>
      <c r="D12" s="13">
        <v>1930</v>
      </c>
      <c r="E12" s="13">
        <v>1290</v>
      </c>
      <c r="F12" s="16">
        <f t="shared" si="0"/>
        <v>2.3214219780126144</v>
      </c>
      <c r="G12" s="8">
        <v>2942</v>
      </c>
      <c r="H12" s="8">
        <v>1587</v>
      </c>
      <c r="I12" s="18">
        <f t="shared" si="1"/>
        <v>3.3427433344485182</v>
      </c>
      <c r="J12" s="18"/>
    </row>
    <row r="13" spans="1:10" x14ac:dyDescent="0.25">
      <c r="A13" s="2" t="s">
        <v>20</v>
      </c>
      <c r="B13" s="2" t="s">
        <v>6</v>
      </c>
      <c r="C13" s="2" t="s">
        <v>21</v>
      </c>
      <c r="D13" s="13">
        <v>320</v>
      </c>
      <c r="E13" s="13">
        <v>150</v>
      </c>
      <c r="F13" s="16">
        <f t="shared" si="0"/>
        <v>0.35341194094144585</v>
      </c>
      <c r="G13" s="8">
        <v>660</v>
      </c>
      <c r="H13" s="8">
        <v>510</v>
      </c>
      <c r="I13" s="18">
        <f t="shared" si="1"/>
        <v>0.83408632646747061</v>
      </c>
      <c r="J13" s="18">
        <f>I13</f>
        <v>0.83408632646747061</v>
      </c>
    </row>
    <row r="14" spans="1:10" x14ac:dyDescent="0.25">
      <c r="A14" s="2" t="s">
        <v>22</v>
      </c>
      <c r="B14" s="2" t="s">
        <v>6</v>
      </c>
      <c r="C14" s="2" t="s">
        <v>23</v>
      </c>
      <c r="D14" s="13">
        <v>850</v>
      </c>
      <c r="E14" s="13">
        <v>40</v>
      </c>
      <c r="F14" s="16">
        <f t="shared" si="0"/>
        <v>0.85094065598019231</v>
      </c>
      <c r="G14" s="8">
        <v>209</v>
      </c>
      <c r="H14" s="8">
        <v>82</v>
      </c>
      <c r="I14" s="18">
        <f t="shared" si="1"/>
        <v>0.22451057881534223</v>
      </c>
      <c r="J14" s="18">
        <f>I14+I15</f>
        <v>0.87744242824528074</v>
      </c>
    </row>
    <row r="15" spans="1:10" x14ac:dyDescent="0.25">
      <c r="A15" s="2" t="s">
        <v>22</v>
      </c>
      <c r="B15" s="2" t="s">
        <v>8</v>
      </c>
      <c r="C15" s="2" t="s">
        <v>24</v>
      </c>
      <c r="D15" s="13">
        <v>280</v>
      </c>
      <c r="E15" s="13">
        <v>130</v>
      </c>
      <c r="F15" s="16">
        <f t="shared" si="0"/>
        <v>0.30870698080866266</v>
      </c>
      <c r="G15" s="8">
        <v>584</v>
      </c>
      <c r="H15" s="8">
        <v>292</v>
      </c>
      <c r="I15" s="18">
        <f t="shared" si="1"/>
        <v>0.65293184942993854</v>
      </c>
      <c r="J15" s="18"/>
    </row>
    <row r="16" spans="1:10" x14ac:dyDescent="0.25">
      <c r="A16" s="2" t="s">
        <v>25</v>
      </c>
      <c r="B16" s="2" t="s">
        <v>6</v>
      </c>
      <c r="C16" s="2" t="s">
        <v>26</v>
      </c>
      <c r="D16" s="13">
        <v>410</v>
      </c>
      <c r="E16" s="13">
        <v>240</v>
      </c>
      <c r="F16" s="16">
        <f t="shared" si="0"/>
        <v>0.4750789408087881</v>
      </c>
      <c r="G16" s="8">
        <v>410</v>
      </c>
      <c r="H16" s="8">
        <v>240</v>
      </c>
      <c r="I16" s="18">
        <f t="shared" si="1"/>
        <v>0.4750789408087881</v>
      </c>
      <c r="J16" s="18">
        <f t="shared" ref="J16:J21" si="2">I16</f>
        <v>0.4750789408087881</v>
      </c>
    </row>
    <row r="17" spans="1:10" x14ac:dyDescent="0.25">
      <c r="A17" s="2" t="s">
        <v>27</v>
      </c>
      <c r="B17" s="2" t="s">
        <v>6</v>
      </c>
      <c r="C17" s="2" t="s">
        <v>28</v>
      </c>
      <c r="D17" s="13">
        <v>140</v>
      </c>
      <c r="E17" s="13">
        <v>190</v>
      </c>
      <c r="F17" s="16">
        <f t="shared" si="0"/>
        <v>0.23600847442411893</v>
      </c>
      <c r="G17" s="8">
        <v>410</v>
      </c>
      <c r="H17" s="8">
        <v>190</v>
      </c>
      <c r="I17" s="18">
        <f t="shared" si="1"/>
        <v>0.45188494110780014</v>
      </c>
      <c r="J17" s="18">
        <f t="shared" si="2"/>
        <v>0.45188494110780014</v>
      </c>
    </row>
    <row r="18" spans="1:10" x14ac:dyDescent="0.25">
      <c r="A18" s="2" t="s">
        <v>29</v>
      </c>
      <c r="B18" s="2" t="s">
        <v>6</v>
      </c>
      <c r="C18" s="2" t="s">
        <v>30</v>
      </c>
      <c r="D18" s="13">
        <v>330</v>
      </c>
      <c r="E18" s="13">
        <v>150</v>
      </c>
      <c r="F18" s="16">
        <f t="shared" si="0"/>
        <v>0.36249137920783714</v>
      </c>
      <c r="G18" s="8">
        <v>530</v>
      </c>
      <c r="H18" s="8">
        <v>290</v>
      </c>
      <c r="I18" s="18">
        <f t="shared" si="1"/>
        <v>0.60415229867972853</v>
      </c>
      <c r="J18" s="18">
        <f t="shared" si="2"/>
        <v>0.60415229867972853</v>
      </c>
    </row>
    <row r="19" spans="1:10" x14ac:dyDescent="0.25">
      <c r="A19" s="2" t="s">
        <v>31</v>
      </c>
      <c r="B19" s="2" t="s">
        <v>6</v>
      </c>
      <c r="C19" s="2" t="s">
        <v>32</v>
      </c>
      <c r="D19" s="13">
        <v>1160</v>
      </c>
      <c r="E19" s="13">
        <v>620</v>
      </c>
      <c r="F19" s="16">
        <f t="shared" si="0"/>
        <v>1.3152946437965904</v>
      </c>
      <c r="G19" s="8">
        <v>1220</v>
      </c>
      <c r="H19" s="8">
        <v>550</v>
      </c>
      <c r="I19" s="18">
        <f t="shared" si="1"/>
        <v>1.3382451195502265</v>
      </c>
      <c r="J19" s="18">
        <f t="shared" si="2"/>
        <v>1.3382451195502265</v>
      </c>
    </row>
    <row r="20" spans="1:10" x14ac:dyDescent="0.25">
      <c r="A20" s="2" t="s">
        <v>33</v>
      </c>
      <c r="B20" s="2" t="s">
        <v>6</v>
      </c>
      <c r="C20" s="2" t="s">
        <v>34</v>
      </c>
      <c r="D20" s="13">
        <v>400</v>
      </c>
      <c r="E20" s="13">
        <v>210</v>
      </c>
      <c r="F20" s="16">
        <f t="shared" si="0"/>
        <v>0.45177427992306068</v>
      </c>
      <c r="G20" s="8">
        <v>1140</v>
      </c>
      <c r="H20" s="8">
        <v>550</v>
      </c>
      <c r="I20" s="18">
        <f t="shared" si="1"/>
        <v>1.2657408897558773</v>
      </c>
      <c r="J20" s="18">
        <f t="shared" si="2"/>
        <v>1.2657408897558773</v>
      </c>
    </row>
    <row r="21" spans="1:10" x14ac:dyDescent="0.25">
      <c r="A21" s="2" t="s">
        <v>35</v>
      </c>
      <c r="B21" s="2" t="s">
        <v>6</v>
      </c>
      <c r="C21" s="2" t="s">
        <v>36</v>
      </c>
      <c r="D21" s="13">
        <v>1270</v>
      </c>
      <c r="E21" s="13">
        <v>510</v>
      </c>
      <c r="F21" s="16">
        <f t="shared" si="0"/>
        <v>1.3685759021698432</v>
      </c>
      <c r="G21" s="8">
        <v>1830</v>
      </c>
      <c r="H21" s="8">
        <v>860</v>
      </c>
      <c r="I21" s="18">
        <f t="shared" si="1"/>
        <v>2.0220039564748631</v>
      </c>
      <c r="J21" s="18">
        <f t="shared" si="2"/>
        <v>2.0220039564748631</v>
      </c>
    </row>
    <row r="22" spans="1:10" x14ac:dyDescent="0.25">
      <c r="A22" s="2" t="s">
        <v>37</v>
      </c>
      <c r="B22" s="2" t="s">
        <v>6</v>
      </c>
      <c r="C22" s="2" t="s">
        <v>38</v>
      </c>
      <c r="D22" s="13">
        <v>820</v>
      </c>
      <c r="E22" s="13">
        <v>420</v>
      </c>
      <c r="F22" s="16">
        <f t="shared" si="0"/>
        <v>0.9213034245024817</v>
      </c>
      <c r="G22" s="8">
        <v>1407</v>
      </c>
      <c r="H22" s="8">
        <v>791</v>
      </c>
      <c r="I22" s="18">
        <f t="shared" si="1"/>
        <v>1.6141034663242626</v>
      </c>
      <c r="J22" s="18">
        <f>I22+I23</f>
        <v>2.1351984672597926</v>
      </c>
    </row>
    <row r="23" spans="1:10" x14ac:dyDescent="0.25">
      <c r="A23" s="2" t="s">
        <v>37</v>
      </c>
      <c r="B23" s="2" t="s">
        <v>8</v>
      </c>
      <c r="C23" s="2" t="s">
        <v>39</v>
      </c>
      <c r="D23" s="13">
        <v>500</v>
      </c>
      <c r="E23" s="13">
        <v>280</v>
      </c>
      <c r="F23" s="16">
        <f t="shared" si="0"/>
        <v>0.57306195127577608</v>
      </c>
      <c r="G23" s="8">
        <v>442</v>
      </c>
      <c r="H23" s="8">
        <v>276</v>
      </c>
      <c r="I23" s="18">
        <f t="shared" si="1"/>
        <v>0.52109500093553007</v>
      </c>
      <c r="J23" s="18"/>
    </row>
    <row r="24" spans="1:10" x14ac:dyDescent="0.25">
      <c r="A24" s="2" t="s">
        <v>40</v>
      </c>
      <c r="B24" s="2" t="s">
        <v>6</v>
      </c>
      <c r="C24" s="2" t="s">
        <v>41</v>
      </c>
      <c r="D24" s="13">
        <v>1340</v>
      </c>
      <c r="E24" s="13">
        <v>1130</v>
      </c>
      <c r="F24" s="16">
        <f t="shared" si="0"/>
        <v>1.7528548142958105</v>
      </c>
      <c r="G24" s="8">
        <v>1320</v>
      </c>
      <c r="H24" s="8">
        <v>784</v>
      </c>
      <c r="I24" s="18">
        <f t="shared" si="1"/>
        <v>1.5352706601768953</v>
      </c>
      <c r="J24" s="18">
        <f>I24+I25</f>
        <v>3.10501586243107</v>
      </c>
    </row>
    <row r="25" spans="1:10" x14ac:dyDescent="0.25">
      <c r="A25" s="2" t="s">
        <v>40</v>
      </c>
      <c r="B25" s="2" t="s">
        <v>8</v>
      </c>
      <c r="C25" s="2" t="s">
        <v>42</v>
      </c>
      <c r="D25" s="13">
        <v>950</v>
      </c>
      <c r="E25" s="13">
        <v>820</v>
      </c>
      <c r="F25" s="16">
        <f t="shared" si="0"/>
        <v>1.2549501982150528</v>
      </c>
      <c r="G25" s="8">
        <v>1400</v>
      </c>
      <c r="H25" s="8">
        <v>710</v>
      </c>
      <c r="I25" s="18">
        <f t="shared" si="1"/>
        <v>1.5697452022541747</v>
      </c>
      <c r="J25" s="18"/>
    </row>
    <row r="26" spans="1:10" x14ac:dyDescent="0.25">
      <c r="A26" s="2" t="s">
        <v>43</v>
      </c>
      <c r="B26" s="2" t="s">
        <v>6</v>
      </c>
      <c r="C26" s="2" t="s">
        <v>44</v>
      </c>
      <c r="D26" s="13">
        <v>650</v>
      </c>
      <c r="E26" s="13">
        <v>360</v>
      </c>
      <c r="F26" s="16">
        <f t="shared" si="0"/>
        <v>0.74303431953039689</v>
      </c>
      <c r="G26" s="8">
        <v>1039</v>
      </c>
      <c r="H26" s="8">
        <v>610</v>
      </c>
      <c r="I26" s="18">
        <f t="shared" si="1"/>
        <v>1.2048323534832555</v>
      </c>
      <c r="J26" s="18">
        <f>I26+I27</f>
        <v>1.5210601195000935</v>
      </c>
    </row>
    <row r="27" spans="1:10" x14ac:dyDescent="0.25">
      <c r="A27" s="2" t="s">
        <v>43</v>
      </c>
      <c r="B27" s="2" t="s">
        <v>8</v>
      </c>
      <c r="C27" s="2" t="s">
        <v>45</v>
      </c>
      <c r="D27" s="13">
        <v>0</v>
      </c>
      <c r="E27" s="13">
        <v>0</v>
      </c>
      <c r="F27" s="16">
        <f t="shared" si="0"/>
        <v>0</v>
      </c>
      <c r="G27" s="8">
        <v>300</v>
      </c>
      <c r="H27" s="8">
        <v>100</v>
      </c>
      <c r="I27" s="18">
        <f t="shared" si="1"/>
        <v>0.31622776601683794</v>
      </c>
      <c r="J27" s="18"/>
    </row>
    <row r="28" spans="1:10" x14ac:dyDescent="0.25">
      <c r="A28" s="2" t="s">
        <v>46</v>
      </c>
      <c r="B28" s="2" t="s">
        <v>6</v>
      </c>
      <c r="C28" s="2" t="s">
        <v>47</v>
      </c>
      <c r="D28" s="13">
        <v>0</v>
      </c>
      <c r="E28" s="13">
        <v>0</v>
      </c>
      <c r="F28" s="16">
        <f t="shared" si="0"/>
        <v>0</v>
      </c>
      <c r="G28" s="8">
        <v>348</v>
      </c>
      <c r="H28" s="8">
        <v>103</v>
      </c>
      <c r="I28" s="18">
        <f t="shared" si="1"/>
        <v>0.362922856816707</v>
      </c>
      <c r="J28" s="18">
        <f>I28+I29</f>
        <v>0.80663109428813362</v>
      </c>
    </row>
    <row r="29" spans="1:10" x14ac:dyDescent="0.25">
      <c r="A29" s="2" t="s">
        <v>46</v>
      </c>
      <c r="B29" s="2" t="s">
        <v>8</v>
      </c>
      <c r="C29" s="2" t="s">
        <v>48</v>
      </c>
      <c r="D29" s="13">
        <v>670</v>
      </c>
      <c r="E29" s="13">
        <v>440</v>
      </c>
      <c r="F29" s="16">
        <f t="shared" si="0"/>
        <v>0.80156097709406982</v>
      </c>
      <c r="G29" s="8">
        <v>419</v>
      </c>
      <c r="H29" s="8">
        <v>146</v>
      </c>
      <c r="I29" s="18">
        <f t="shared" si="1"/>
        <v>0.44370823747142668</v>
      </c>
      <c r="J29" s="18"/>
    </row>
    <row r="30" spans="1:10" x14ac:dyDescent="0.25">
      <c r="A30" s="2" t="s">
        <v>49</v>
      </c>
      <c r="B30" s="2" t="s">
        <v>6</v>
      </c>
      <c r="C30" s="2" t="s">
        <v>50</v>
      </c>
      <c r="D30" s="13">
        <v>290</v>
      </c>
      <c r="E30" s="13">
        <v>230</v>
      </c>
      <c r="F30" s="16">
        <f t="shared" si="0"/>
        <v>0.37013511046643494</v>
      </c>
      <c r="G30" s="8">
        <v>120</v>
      </c>
      <c r="H30" s="8">
        <v>76</v>
      </c>
      <c r="I30" s="18">
        <f t="shared" si="1"/>
        <v>0.14204224723651762</v>
      </c>
      <c r="J30" s="18">
        <f>I30+I31</f>
        <v>0.14204224723651762</v>
      </c>
    </row>
    <row r="31" spans="1:10" x14ac:dyDescent="0.25">
      <c r="A31" s="2" t="s">
        <v>49</v>
      </c>
      <c r="B31" s="2" t="s">
        <v>8</v>
      </c>
      <c r="C31" s="2" t="s">
        <v>51</v>
      </c>
      <c r="D31" s="13">
        <v>0</v>
      </c>
      <c r="E31" s="13">
        <v>0</v>
      </c>
      <c r="F31" s="16">
        <f t="shared" si="0"/>
        <v>0</v>
      </c>
      <c r="G31" s="8">
        <v>0</v>
      </c>
      <c r="H31" s="8">
        <v>0</v>
      </c>
      <c r="I31" s="18">
        <f t="shared" si="1"/>
        <v>0</v>
      </c>
      <c r="J31" s="18"/>
    </row>
    <row r="32" spans="1:10" x14ac:dyDescent="0.25">
      <c r="A32" s="2" t="s">
        <v>52</v>
      </c>
      <c r="B32" s="2" t="s">
        <v>6</v>
      </c>
      <c r="C32" s="2" t="s">
        <v>53</v>
      </c>
      <c r="D32" s="13">
        <v>3233</v>
      </c>
      <c r="E32" s="13">
        <v>1520</v>
      </c>
      <c r="F32" s="16">
        <f t="shared" si="0"/>
        <v>3.5724905878112541</v>
      </c>
      <c r="G32" s="8">
        <v>3585</v>
      </c>
      <c r="H32" s="8">
        <v>2271</v>
      </c>
      <c r="I32" s="18">
        <f t="shared" si="1"/>
        <v>4.2437796832540684</v>
      </c>
      <c r="J32" s="18">
        <f>I32+I33</f>
        <v>7.3985077222457019</v>
      </c>
    </row>
    <row r="33" spans="1:10" x14ac:dyDescent="0.25">
      <c r="A33" s="2" t="s">
        <v>52</v>
      </c>
      <c r="B33" s="2" t="s">
        <v>8</v>
      </c>
      <c r="C33" s="2" t="s">
        <v>54</v>
      </c>
      <c r="D33" s="13">
        <v>2020</v>
      </c>
      <c r="E33" s="13">
        <v>740</v>
      </c>
      <c r="F33" s="16">
        <f t="shared" si="0"/>
        <v>2.1512786895239771</v>
      </c>
      <c r="G33" s="8">
        <v>2778</v>
      </c>
      <c r="H33" s="8">
        <v>1495</v>
      </c>
      <c r="I33" s="18">
        <f t="shared" si="1"/>
        <v>3.1547280389916339</v>
      </c>
      <c r="J33" s="18"/>
    </row>
    <row r="34" spans="1:10" x14ac:dyDescent="0.25">
      <c r="A34" s="2" t="s">
        <v>55</v>
      </c>
      <c r="B34" s="2" t="s">
        <v>6</v>
      </c>
      <c r="C34" s="2" t="s">
        <v>56</v>
      </c>
      <c r="D34" s="13">
        <v>360</v>
      </c>
      <c r="E34" s="13">
        <v>180</v>
      </c>
      <c r="F34" s="16">
        <f t="shared" si="0"/>
        <v>0.40249223594996214</v>
      </c>
      <c r="G34" s="8">
        <v>396</v>
      </c>
      <c r="H34" s="8">
        <v>258</v>
      </c>
      <c r="I34" s="18">
        <f t="shared" si="1"/>
        <v>0.47263093423939145</v>
      </c>
      <c r="J34" s="18">
        <f>I34+I35</f>
        <v>0.47263093423939145</v>
      </c>
    </row>
    <row r="35" spans="1:10" x14ac:dyDescent="0.25">
      <c r="A35" s="2" t="s">
        <v>55</v>
      </c>
      <c r="B35" s="2" t="s">
        <v>8</v>
      </c>
      <c r="C35" s="2" t="s">
        <v>57</v>
      </c>
      <c r="D35" s="13">
        <v>0</v>
      </c>
      <c r="E35" s="13">
        <v>0</v>
      </c>
      <c r="F35" s="16">
        <f t="shared" si="0"/>
        <v>0</v>
      </c>
      <c r="G35" s="8">
        <v>0</v>
      </c>
      <c r="H35" s="8">
        <v>0</v>
      </c>
      <c r="I35" s="18">
        <f t="shared" si="1"/>
        <v>0</v>
      </c>
      <c r="J35" s="18"/>
    </row>
    <row r="36" spans="1:10" x14ac:dyDescent="0.25">
      <c r="A36" s="2" t="s">
        <v>58</v>
      </c>
      <c r="B36" s="2" t="s">
        <v>6</v>
      </c>
      <c r="C36" s="2" t="s">
        <v>59</v>
      </c>
      <c r="D36" s="13">
        <v>370</v>
      </c>
      <c r="E36" s="13">
        <v>210</v>
      </c>
      <c r="F36" s="16">
        <f t="shared" si="0"/>
        <v>0.42544094772365293</v>
      </c>
      <c r="G36" s="8">
        <v>530</v>
      </c>
      <c r="H36" s="8">
        <v>250</v>
      </c>
      <c r="I36" s="18">
        <f t="shared" si="1"/>
        <v>0.58600341295934444</v>
      </c>
      <c r="J36" s="18">
        <f>I36</f>
        <v>0.58600341295934444</v>
      </c>
    </row>
    <row r="37" spans="1:10" x14ac:dyDescent="0.25">
      <c r="A37" s="2" t="s">
        <v>60</v>
      </c>
      <c r="B37" s="2" t="s">
        <v>6</v>
      </c>
      <c r="C37" s="2" t="s">
        <v>61</v>
      </c>
      <c r="D37" s="13">
        <v>400</v>
      </c>
      <c r="E37" s="13">
        <v>100</v>
      </c>
      <c r="F37" s="16">
        <f t="shared" si="0"/>
        <v>0.41231056256176607</v>
      </c>
      <c r="G37" s="8">
        <v>420</v>
      </c>
      <c r="H37" s="8">
        <v>300</v>
      </c>
      <c r="I37" s="18">
        <f t="shared" si="1"/>
        <v>0.51613951602255759</v>
      </c>
      <c r="J37" s="18">
        <f>I37</f>
        <v>0.51613951602255759</v>
      </c>
    </row>
    <row r="38" spans="1:10" x14ac:dyDescent="0.25">
      <c r="A38" s="2" t="s">
        <v>62</v>
      </c>
      <c r="B38" s="2" t="s">
        <v>6</v>
      </c>
      <c r="C38" s="2" t="s">
        <v>63</v>
      </c>
      <c r="D38" s="13">
        <v>1910</v>
      </c>
      <c r="E38" s="13">
        <v>1040</v>
      </c>
      <c r="F38" s="16">
        <f t="shared" si="0"/>
        <v>2.174787345926033</v>
      </c>
      <c r="G38" s="8">
        <v>3403</v>
      </c>
      <c r="H38" s="8">
        <v>1873</v>
      </c>
      <c r="I38" s="18">
        <f t="shared" si="1"/>
        <v>3.8843967356592195</v>
      </c>
      <c r="J38" s="18">
        <f>I38+I39</f>
        <v>9.1151065345297333</v>
      </c>
    </row>
    <row r="39" spans="1:10" x14ac:dyDescent="0.25">
      <c r="A39" s="2" t="s">
        <v>62</v>
      </c>
      <c r="B39" s="2" t="s">
        <v>8</v>
      </c>
      <c r="C39" s="2" t="s">
        <v>64</v>
      </c>
      <c r="D39" s="13">
        <v>3780</v>
      </c>
      <c r="E39" s="13">
        <v>2100</v>
      </c>
      <c r="F39" s="16">
        <f t="shared" si="0"/>
        <v>4.3241646592145395</v>
      </c>
      <c r="G39" s="8">
        <v>4562</v>
      </c>
      <c r="H39" s="8">
        <v>2559</v>
      </c>
      <c r="I39" s="18">
        <f t="shared" si="1"/>
        <v>5.2307097988705129</v>
      </c>
      <c r="J39" s="18"/>
    </row>
    <row r="40" spans="1:10" x14ac:dyDescent="0.25">
      <c r="A40" s="2" t="s">
        <v>65</v>
      </c>
      <c r="B40" s="2" t="s">
        <v>6</v>
      </c>
      <c r="C40" s="2" t="s">
        <v>66</v>
      </c>
      <c r="D40" s="13">
        <v>190</v>
      </c>
      <c r="E40" s="13">
        <v>120</v>
      </c>
      <c r="F40" s="16">
        <f t="shared" si="0"/>
        <v>0.22472205054244232</v>
      </c>
      <c r="G40" s="8">
        <v>175</v>
      </c>
      <c r="H40" s="8">
        <v>142</v>
      </c>
      <c r="I40" s="18">
        <f t="shared" si="1"/>
        <v>0.22536414976655003</v>
      </c>
      <c r="J40" s="18">
        <f>I40+I41</f>
        <v>0.53637861888334204</v>
      </c>
    </row>
    <row r="41" spans="1:10" x14ac:dyDescent="0.25">
      <c r="A41" s="2" t="s">
        <v>65</v>
      </c>
      <c r="B41" s="2" t="s">
        <v>8</v>
      </c>
      <c r="C41" s="2" t="s">
        <v>67</v>
      </c>
      <c r="D41" s="13">
        <v>340</v>
      </c>
      <c r="E41" s="13">
        <v>240</v>
      </c>
      <c r="F41" s="16">
        <f t="shared" si="0"/>
        <v>0.41617304093369628</v>
      </c>
      <c r="G41" s="8">
        <v>273</v>
      </c>
      <c r="H41" s="8">
        <v>149</v>
      </c>
      <c r="I41" s="18">
        <f t="shared" si="1"/>
        <v>0.31101446911679204</v>
      </c>
      <c r="J41" s="18"/>
    </row>
    <row r="42" spans="1:10" x14ac:dyDescent="0.25">
      <c r="A42" s="2" t="s">
        <v>68</v>
      </c>
      <c r="B42" s="2" t="s">
        <v>6</v>
      </c>
      <c r="C42" s="2" t="s">
        <v>69</v>
      </c>
      <c r="D42" s="13">
        <v>540</v>
      </c>
      <c r="E42" s="13">
        <v>280</v>
      </c>
      <c r="F42" s="16">
        <f t="shared" si="0"/>
        <v>0.60827625302982202</v>
      </c>
      <c r="G42" s="8">
        <v>280</v>
      </c>
      <c r="H42" s="8">
        <v>60</v>
      </c>
      <c r="I42" s="18">
        <f t="shared" si="1"/>
        <v>0.28635642126552707</v>
      </c>
      <c r="J42" s="18">
        <f>I42+I43</f>
        <v>0.50343244481488181</v>
      </c>
    </row>
    <row r="43" spans="1:10" x14ac:dyDescent="0.25">
      <c r="A43" s="2" t="s">
        <v>68</v>
      </c>
      <c r="B43" s="2" t="s">
        <v>8</v>
      </c>
      <c r="C43" s="2" t="s">
        <v>70</v>
      </c>
      <c r="D43" s="13">
        <v>0</v>
      </c>
      <c r="E43" s="13">
        <v>0</v>
      </c>
      <c r="F43" s="16">
        <f t="shared" si="0"/>
        <v>0</v>
      </c>
      <c r="G43" s="8">
        <v>211</v>
      </c>
      <c r="H43" s="8">
        <v>51</v>
      </c>
      <c r="I43" s="18">
        <f t="shared" si="1"/>
        <v>0.21707602354935471</v>
      </c>
      <c r="J43" s="18"/>
    </row>
    <row r="44" spans="1:10" x14ac:dyDescent="0.25">
      <c r="A44" s="2" t="s">
        <v>71</v>
      </c>
      <c r="B44" s="2" t="s">
        <v>6</v>
      </c>
      <c r="C44" s="2" t="s">
        <v>72</v>
      </c>
      <c r="D44" s="13">
        <v>400</v>
      </c>
      <c r="E44" s="13">
        <v>270</v>
      </c>
      <c r="F44" s="16">
        <f t="shared" si="0"/>
        <v>0.48259714048054614</v>
      </c>
      <c r="G44" s="8">
        <v>810</v>
      </c>
      <c r="H44" s="8">
        <v>310</v>
      </c>
      <c r="I44" s="18">
        <f t="shared" si="1"/>
        <v>0.86729464428186109</v>
      </c>
      <c r="J44" s="18">
        <f>I44</f>
        <v>0.86729464428186109</v>
      </c>
    </row>
    <row r="45" spans="1:10" x14ac:dyDescent="0.25">
      <c r="A45" s="2" t="s">
        <v>73</v>
      </c>
      <c r="B45" s="2" t="s">
        <v>6</v>
      </c>
      <c r="C45" s="2" t="s">
        <v>74</v>
      </c>
      <c r="D45" s="13">
        <v>0</v>
      </c>
      <c r="E45" s="13">
        <v>0</v>
      </c>
      <c r="F45" s="16">
        <f t="shared" si="0"/>
        <v>0</v>
      </c>
      <c r="G45" s="8">
        <v>0</v>
      </c>
      <c r="H45" s="8">
        <v>0</v>
      </c>
      <c r="I45" s="18">
        <f t="shared" si="1"/>
        <v>0</v>
      </c>
      <c r="J45" s="18">
        <f>I45+I46</f>
        <v>1.4674126890551273</v>
      </c>
    </row>
    <row r="46" spans="1:10" x14ac:dyDescent="0.25">
      <c r="A46" s="2" t="s">
        <v>73</v>
      </c>
      <c r="B46" s="2" t="s">
        <v>8</v>
      </c>
      <c r="C46" s="2" t="s">
        <v>75</v>
      </c>
      <c r="D46" s="13">
        <v>830</v>
      </c>
      <c r="E46" s="13">
        <v>440</v>
      </c>
      <c r="F46" s="16">
        <f t="shared" si="0"/>
        <v>0.93941471140279675</v>
      </c>
      <c r="G46" s="8">
        <v>1330</v>
      </c>
      <c r="H46" s="8">
        <v>620</v>
      </c>
      <c r="I46" s="18">
        <f t="shared" si="1"/>
        <v>1.4674126890551273</v>
      </c>
      <c r="J46" s="18"/>
    </row>
    <row r="47" spans="1:10" x14ac:dyDescent="0.25">
      <c r="A47" s="2" t="s">
        <v>76</v>
      </c>
      <c r="B47" s="2" t="s">
        <v>6</v>
      </c>
      <c r="C47" s="2" t="s">
        <v>77</v>
      </c>
      <c r="D47" s="13">
        <v>260</v>
      </c>
      <c r="E47" s="13">
        <v>180</v>
      </c>
      <c r="F47" s="16">
        <f t="shared" si="0"/>
        <v>0.31622776601683794</v>
      </c>
      <c r="G47" s="8">
        <v>232</v>
      </c>
      <c r="H47" s="8">
        <v>131</v>
      </c>
      <c r="I47" s="18">
        <f t="shared" si="1"/>
        <v>0.26643010340425122</v>
      </c>
      <c r="J47" s="18">
        <f>I47+I48</f>
        <v>0.421481707717138</v>
      </c>
    </row>
    <row r="48" spans="1:10" x14ac:dyDescent="0.25">
      <c r="A48" s="2" t="s">
        <v>76</v>
      </c>
      <c r="B48" s="2" t="s">
        <v>8</v>
      </c>
      <c r="C48" s="2" t="s">
        <v>78</v>
      </c>
      <c r="D48" s="13">
        <v>0</v>
      </c>
      <c r="E48" s="13">
        <v>0</v>
      </c>
      <c r="F48" s="16">
        <f t="shared" si="0"/>
        <v>0</v>
      </c>
      <c r="G48" s="8">
        <v>104</v>
      </c>
      <c r="H48" s="8">
        <v>115</v>
      </c>
      <c r="I48" s="18">
        <f t="shared" si="1"/>
        <v>0.15505160431288675</v>
      </c>
      <c r="J48" s="18"/>
    </row>
    <row r="49" spans="1:10" x14ac:dyDescent="0.25">
      <c r="A49" s="2" t="s">
        <v>79</v>
      </c>
      <c r="B49" s="2" t="s">
        <v>6</v>
      </c>
      <c r="C49" s="2" t="s">
        <v>80</v>
      </c>
      <c r="D49" s="13">
        <v>220</v>
      </c>
      <c r="E49" s="13">
        <v>120</v>
      </c>
      <c r="F49" s="16">
        <f t="shared" si="0"/>
        <v>0.25059928172283336</v>
      </c>
      <c r="G49" s="8">
        <v>290</v>
      </c>
      <c r="H49" s="8">
        <v>180</v>
      </c>
      <c r="I49" s="18">
        <f t="shared" si="1"/>
        <v>0.34132096331752027</v>
      </c>
      <c r="J49" s="18">
        <f>I49</f>
        <v>0.34132096331752027</v>
      </c>
    </row>
    <row r="50" spans="1:10" x14ac:dyDescent="0.25">
      <c r="A50" s="2" t="s">
        <v>81</v>
      </c>
      <c r="B50" s="2" t="s">
        <v>6</v>
      </c>
      <c r="C50" s="2" t="s">
        <v>82</v>
      </c>
      <c r="D50" s="13">
        <v>220</v>
      </c>
      <c r="E50" s="13">
        <v>120</v>
      </c>
      <c r="F50" s="16">
        <f t="shared" si="0"/>
        <v>0.25059928172283336</v>
      </c>
      <c r="G50" s="8">
        <v>300</v>
      </c>
      <c r="H50" s="8">
        <v>160</v>
      </c>
      <c r="I50" s="18">
        <f t="shared" si="1"/>
        <v>0.34</v>
      </c>
      <c r="J50" s="18">
        <f>I50</f>
        <v>0.34</v>
      </c>
    </row>
    <row r="51" spans="1:10" x14ac:dyDescent="0.25">
      <c r="A51" s="2" t="s">
        <v>83</v>
      </c>
      <c r="B51" s="2" t="s">
        <v>6</v>
      </c>
      <c r="C51" s="2" t="s">
        <v>84</v>
      </c>
      <c r="D51" s="13">
        <v>350</v>
      </c>
      <c r="E51" s="13">
        <v>110</v>
      </c>
      <c r="F51" s="16">
        <f t="shared" si="0"/>
        <v>0.36687872655688286</v>
      </c>
      <c r="G51" s="8">
        <v>280</v>
      </c>
      <c r="H51" s="8">
        <v>130</v>
      </c>
      <c r="I51" s="18">
        <f t="shared" si="1"/>
        <v>0.30870698080866266</v>
      </c>
      <c r="J51" s="18">
        <f>I51</f>
        <v>0.30870698080866266</v>
      </c>
    </row>
    <row r="52" spans="1:10" x14ac:dyDescent="0.25">
      <c r="A52" s="2" t="s">
        <v>85</v>
      </c>
      <c r="B52" s="2" t="s">
        <v>6</v>
      </c>
      <c r="C52" s="2" t="s">
        <v>86</v>
      </c>
      <c r="D52" s="13">
        <v>1340</v>
      </c>
      <c r="E52" s="13">
        <v>800</v>
      </c>
      <c r="F52" s="16">
        <f t="shared" si="0"/>
        <v>1.5606408939919523</v>
      </c>
      <c r="G52" s="8">
        <v>3039</v>
      </c>
      <c r="H52" s="8">
        <v>921</v>
      </c>
      <c r="I52" s="18">
        <f t="shared" si="1"/>
        <v>3.1754939773206941</v>
      </c>
      <c r="J52" s="18">
        <f>I52+I53</f>
        <v>9.9114607973102338</v>
      </c>
    </row>
    <row r="53" spans="1:10" x14ac:dyDescent="0.25">
      <c r="A53" s="2" t="s">
        <v>85</v>
      </c>
      <c r="B53" s="2" t="s">
        <v>8</v>
      </c>
      <c r="C53" s="2" t="s">
        <v>87</v>
      </c>
      <c r="D53" s="13">
        <v>3850</v>
      </c>
      <c r="E53" s="13">
        <v>2430</v>
      </c>
      <c r="F53" s="16">
        <f t="shared" si="0"/>
        <v>4.5527354414681298</v>
      </c>
      <c r="G53" s="8">
        <v>6015</v>
      </c>
      <c r="H53" s="8">
        <v>3032</v>
      </c>
      <c r="I53" s="18">
        <f t="shared" si="1"/>
        <v>6.7359668199895406</v>
      </c>
      <c r="J53" s="18"/>
    </row>
    <row r="54" spans="1:10" x14ac:dyDescent="0.25">
      <c r="A54" s="2" t="s">
        <v>88</v>
      </c>
      <c r="B54" s="2" t="s">
        <v>6</v>
      </c>
      <c r="C54" s="2" t="s">
        <v>89</v>
      </c>
      <c r="D54" s="13">
        <v>190</v>
      </c>
      <c r="E54" s="13">
        <v>150</v>
      </c>
      <c r="F54" s="16">
        <f t="shared" si="0"/>
        <v>0.24207436873820409</v>
      </c>
      <c r="G54" s="8">
        <v>240</v>
      </c>
      <c r="H54" s="8">
        <v>220</v>
      </c>
      <c r="I54" s="18">
        <f t="shared" si="1"/>
        <v>0.3255764119219941</v>
      </c>
      <c r="J54" s="18">
        <f t="shared" ref="J54:J63" si="3">I54</f>
        <v>0.3255764119219941</v>
      </c>
    </row>
    <row r="55" spans="1:10" x14ac:dyDescent="0.25">
      <c r="A55" s="2" t="s">
        <v>90</v>
      </c>
      <c r="B55" s="2" t="s">
        <v>6</v>
      </c>
      <c r="C55" s="2" t="s">
        <v>91</v>
      </c>
      <c r="D55" s="13">
        <v>220</v>
      </c>
      <c r="E55" s="13">
        <v>130</v>
      </c>
      <c r="F55" s="16">
        <f t="shared" si="0"/>
        <v>0.25553864678361277</v>
      </c>
      <c r="G55" s="8">
        <v>420</v>
      </c>
      <c r="H55" s="8">
        <v>250</v>
      </c>
      <c r="I55" s="18">
        <f t="shared" si="1"/>
        <v>0.4887739763939975</v>
      </c>
      <c r="J55" s="18">
        <f t="shared" si="3"/>
        <v>0.4887739763939975</v>
      </c>
    </row>
    <row r="56" spans="1:10" x14ac:dyDescent="0.25">
      <c r="A56" s="2" t="s">
        <v>92</v>
      </c>
      <c r="B56" s="2" t="s">
        <v>6</v>
      </c>
      <c r="C56" s="2" t="s">
        <v>93</v>
      </c>
      <c r="D56" s="13">
        <v>280</v>
      </c>
      <c r="E56" s="13">
        <v>170</v>
      </c>
      <c r="F56" s="16">
        <f t="shared" si="0"/>
        <v>0.32756678708318399</v>
      </c>
      <c r="G56" s="8">
        <v>340</v>
      </c>
      <c r="H56" s="8">
        <v>170</v>
      </c>
      <c r="I56" s="18">
        <f t="shared" si="1"/>
        <v>0.38013155617496425</v>
      </c>
      <c r="J56" s="18">
        <f t="shared" si="3"/>
        <v>0.38013155617496425</v>
      </c>
    </row>
    <row r="57" spans="1:10" x14ac:dyDescent="0.25">
      <c r="A57" s="2" t="s">
        <v>94</v>
      </c>
      <c r="B57" s="2" t="s">
        <v>6</v>
      </c>
      <c r="C57" s="2" t="s">
        <v>95</v>
      </c>
      <c r="D57" s="13">
        <v>190</v>
      </c>
      <c r="E57" s="13">
        <v>150</v>
      </c>
      <c r="F57" s="16">
        <f t="shared" si="0"/>
        <v>0.24207436873820409</v>
      </c>
      <c r="G57" s="8">
        <v>420</v>
      </c>
      <c r="H57" s="8">
        <v>270</v>
      </c>
      <c r="I57" s="18">
        <f t="shared" si="1"/>
        <v>0.49929950931279715</v>
      </c>
      <c r="J57" s="18">
        <f t="shared" si="3"/>
        <v>0.49929950931279715</v>
      </c>
    </row>
    <row r="58" spans="1:10" x14ac:dyDescent="0.25">
      <c r="A58" s="2" t="s">
        <v>96</v>
      </c>
      <c r="B58" s="2" t="s">
        <v>6</v>
      </c>
      <c r="C58" s="2" t="s">
        <v>97</v>
      </c>
      <c r="D58" s="13">
        <v>170</v>
      </c>
      <c r="E58" s="13">
        <v>90</v>
      </c>
      <c r="F58" s="16">
        <f t="shared" si="0"/>
        <v>0.19235384061671346</v>
      </c>
      <c r="G58" s="8">
        <v>280</v>
      </c>
      <c r="H58" s="8">
        <v>150</v>
      </c>
      <c r="I58" s="18">
        <f t="shared" si="1"/>
        <v>0.3176476034853718</v>
      </c>
      <c r="J58" s="18">
        <f t="shared" si="3"/>
        <v>0.3176476034853718</v>
      </c>
    </row>
    <row r="59" spans="1:10" x14ac:dyDescent="0.25">
      <c r="A59" s="2" t="s">
        <v>98</v>
      </c>
      <c r="B59" s="2" t="s">
        <v>6</v>
      </c>
      <c r="C59" s="2" t="s">
        <v>99</v>
      </c>
      <c r="D59" s="13">
        <v>230</v>
      </c>
      <c r="E59" s="13">
        <v>150</v>
      </c>
      <c r="F59" s="16">
        <f t="shared" si="0"/>
        <v>0.27459060435491961</v>
      </c>
      <c r="G59" s="8">
        <v>600</v>
      </c>
      <c r="H59" s="8">
        <v>280</v>
      </c>
      <c r="I59" s="18">
        <f t="shared" si="1"/>
        <v>0.66211781428987404</v>
      </c>
      <c r="J59" s="18">
        <f t="shared" si="3"/>
        <v>0.66211781428987404</v>
      </c>
    </row>
    <row r="60" spans="1:10" x14ac:dyDescent="0.25">
      <c r="A60" s="2" t="s">
        <v>100</v>
      </c>
      <c r="B60" s="2" t="s">
        <v>6</v>
      </c>
      <c r="C60" s="2" t="s">
        <v>101</v>
      </c>
      <c r="D60" s="13">
        <v>260</v>
      </c>
      <c r="E60" s="13">
        <v>110</v>
      </c>
      <c r="F60" s="16">
        <f t="shared" si="0"/>
        <v>0.28231188426986209</v>
      </c>
      <c r="G60" s="8">
        <v>390</v>
      </c>
      <c r="H60" s="8">
        <v>140</v>
      </c>
      <c r="I60" s="18">
        <f t="shared" si="1"/>
        <v>0.41436698710201325</v>
      </c>
      <c r="J60" s="18">
        <f t="shared" si="3"/>
        <v>0.41436698710201325</v>
      </c>
    </row>
    <row r="61" spans="1:10" x14ac:dyDescent="0.25">
      <c r="A61" s="2" t="s">
        <v>102</v>
      </c>
      <c r="B61" s="2" t="s">
        <v>6</v>
      </c>
      <c r="C61" s="2" t="s">
        <v>103</v>
      </c>
      <c r="D61" s="13">
        <v>70</v>
      </c>
      <c r="E61" s="13">
        <v>20</v>
      </c>
      <c r="F61" s="16">
        <f t="shared" si="0"/>
        <v>7.2801098892805186E-2</v>
      </c>
      <c r="G61" s="8">
        <v>120</v>
      </c>
      <c r="H61" s="8">
        <v>50</v>
      </c>
      <c r="I61" s="18">
        <f t="shared" si="1"/>
        <v>0.13</v>
      </c>
      <c r="J61" s="18">
        <f t="shared" si="3"/>
        <v>0.13</v>
      </c>
    </row>
    <row r="62" spans="1:10" x14ac:dyDescent="0.25">
      <c r="A62" s="2" t="s">
        <v>104</v>
      </c>
      <c r="B62" s="2" t="s">
        <v>6</v>
      </c>
      <c r="C62" s="2" t="s">
        <v>105</v>
      </c>
      <c r="D62" s="13">
        <v>140</v>
      </c>
      <c r="E62" s="13">
        <v>90</v>
      </c>
      <c r="F62" s="16">
        <f t="shared" si="0"/>
        <v>0.16643316977093239</v>
      </c>
      <c r="G62" s="8">
        <v>170</v>
      </c>
      <c r="H62" s="8">
        <v>140</v>
      </c>
      <c r="I62" s="18">
        <f t="shared" si="1"/>
        <v>0.22022715545545241</v>
      </c>
      <c r="J62" s="18">
        <f t="shared" si="3"/>
        <v>0.22022715545545241</v>
      </c>
    </row>
    <row r="63" spans="1:10" x14ac:dyDescent="0.25">
      <c r="A63" s="2" t="s">
        <v>106</v>
      </c>
      <c r="B63" s="2" t="s">
        <v>6</v>
      </c>
      <c r="C63" s="2" t="s">
        <v>107</v>
      </c>
      <c r="D63" s="13">
        <v>140</v>
      </c>
      <c r="E63" s="13">
        <v>120</v>
      </c>
      <c r="F63" s="16">
        <f t="shared" si="0"/>
        <v>0.18439088914585774</v>
      </c>
      <c r="G63" s="8">
        <v>190</v>
      </c>
      <c r="H63" s="8">
        <v>150</v>
      </c>
      <c r="I63" s="18">
        <f t="shared" si="1"/>
        <v>0.24207436873820409</v>
      </c>
      <c r="J63" s="18">
        <f t="shared" si="3"/>
        <v>0.24207436873820409</v>
      </c>
    </row>
    <row r="64" spans="1:10" x14ac:dyDescent="0.25">
      <c r="A64" s="2" t="s">
        <v>108</v>
      </c>
      <c r="B64" s="2" t="s">
        <v>6</v>
      </c>
      <c r="C64" s="2" t="s">
        <v>109</v>
      </c>
      <c r="D64" s="13">
        <v>820</v>
      </c>
      <c r="E64" s="13">
        <v>240</v>
      </c>
      <c r="F64" s="16">
        <f t="shared" si="0"/>
        <v>0.8544003745317531</v>
      </c>
      <c r="G64" s="8">
        <v>971</v>
      </c>
      <c r="H64" s="8">
        <v>459</v>
      </c>
      <c r="I64" s="18">
        <f t="shared" si="1"/>
        <v>1.0740214150565155</v>
      </c>
      <c r="J64" s="18">
        <f>I64+I65</f>
        <v>4.0188339727586184</v>
      </c>
    </row>
    <row r="65" spans="1:10" x14ac:dyDescent="0.25">
      <c r="A65" s="2" t="s">
        <v>108</v>
      </c>
      <c r="B65" s="2" t="s">
        <v>8</v>
      </c>
      <c r="C65" s="2" t="s">
        <v>110</v>
      </c>
      <c r="D65" s="13">
        <v>1480</v>
      </c>
      <c r="E65" s="13">
        <v>400</v>
      </c>
      <c r="F65" s="16">
        <f t="shared" si="0"/>
        <v>1.533101431738944</v>
      </c>
      <c r="G65" s="8">
        <v>2664</v>
      </c>
      <c r="H65" s="8">
        <v>1255</v>
      </c>
      <c r="I65" s="18">
        <f t="shared" si="1"/>
        <v>2.9448125577021029</v>
      </c>
      <c r="J65" s="18"/>
    </row>
    <row r="66" spans="1:10" x14ac:dyDescent="0.25">
      <c r="A66" s="2" t="s">
        <v>111</v>
      </c>
      <c r="B66" s="2" t="s">
        <v>6</v>
      </c>
      <c r="C66" s="2" t="s">
        <v>112</v>
      </c>
      <c r="D66" s="13">
        <v>2460</v>
      </c>
      <c r="E66" s="13">
        <v>1070</v>
      </c>
      <c r="F66" s="16">
        <f t="shared" si="0"/>
        <v>2.6826293072282645</v>
      </c>
      <c r="G66" s="8">
        <v>3553</v>
      </c>
      <c r="H66" s="8">
        <v>1563</v>
      </c>
      <c r="I66" s="18">
        <f t="shared" si="1"/>
        <v>3.8815947753468549</v>
      </c>
      <c r="J66" s="18">
        <f>I66+I67</f>
        <v>5.9242961730063364</v>
      </c>
    </row>
    <row r="67" spans="1:10" x14ac:dyDescent="0.25">
      <c r="A67" s="2" t="s">
        <v>111</v>
      </c>
      <c r="B67" s="2" t="s">
        <v>8</v>
      </c>
      <c r="C67" s="2" t="s">
        <v>113</v>
      </c>
      <c r="D67" s="13">
        <v>1300</v>
      </c>
      <c r="E67" s="13">
        <v>540</v>
      </c>
      <c r="F67" s="16">
        <f t="shared" si="0"/>
        <v>1.4076931483814219</v>
      </c>
      <c r="G67" s="8">
        <v>1902</v>
      </c>
      <c r="H67" s="8">
        <v>745</v>
      </c>
      <c r="I67" s="18">
        <f t="shared" si="1"/>
        <v>2.0427013976594819</v>
      </c>
      <c r="J67" s="18"/>
    </row>
    <row r="68" spans="1:10" x14ac:dyDescent="0.25">
      <c r="A68" s="2" t="s">
        <v>114</v>
      </c>
      <c r="B68" s="2" t="s">
        <v>6</v>
      </c>
      <c r="C68" s="2" t="s">
        <v>115</v>
      </c>
      <c r="D68" s="13">
        <v>140</v>
      </c>
      <c r="E68" s="13">
        <v>60</v>
      </c>
      <c r="F68" s="16">
        <f t="shared" si="0"/>
        <v>0.15231546211727817</v>
      </c>
      <c r="G68" s="8">
        <v>204</v>
      </c>
      <c r="H68" s="8">
        <v>208</v>
      </c>
      <c r="I68" s="18">
        <f t="shared" si="1"/>
        <v>0.29134172375408229</v>
      </c>
      <c r="J68" s="18">
        <f>I68+I69</f>
        <v>1.0582348062629807</v>
      </c>
    </row>
    <row r="69" spans="1:10" x14ac:dyDescent="0.25">
      <c r="A69" s="2" t="s">
        <v>114</v>
      </c>
      <c r="B69" s="2" t="s">
        <v>8</v>
      </c>
      <c r="C69" s="2" t="s">
        <v>116</v>
      </c>
      <c r="D69" s="13">
        <v>280</v>
      </c>
      <c r="E69" s="13">
        <v>110</v>
      </c>
      <c r="F69" s="16">
        <f t="shared" si="0"/>
        <v>0.30083217912982646</v>
      </c>
      <c r="G69" s="8">
        <v>725</v>
      </c>
      <c r="H69" s="8">
        <v>250</v>
      </c>
      <c r="I69" s="18">
        <f t="shared" si="1"/>
        <v>0.76689308250889843</v>
      </c>
      <c r="J69" s="18"/>
    </row>
    <row r="70" spans="1:10" x14ac:dyDescent="0.25">
      <c r="A70" s="2" t="s">
        <v>117</v>
      </c>
      <c r="B70" s="2" t="s">
        <v>6</v>
      </c>
      <c r="C70" s="2" t="s">
        <v>118</v>
      </c>
      <c r="D70" s="13">
        <v>112</v>
      </c>
      <c r="E70" s="13">
        <v>64</v>
      </c>
      <c r="F70" s="16">
        <f t="shared" si="0"/>
        <v>0.12899612397277679</v>
      </c>
      <c r="G70" s="8">
        <v>230</v>
      </c>
      <c r="H70" s="8">
        <v>120</v>
      </c>
      <c r="I70" s="18">
        <f t="shared" si="1"/>
        <v>0.25942243542145693</v>
      </c>
      <c r="J70" s="18">
        <f>I70</f>
        <v>0.25942243542145693</v>
      </c>
    </row>
    <row r="71" spans="1:10" x14ac:dyDescent="0.25">
      <c r="A71" s="2" t="s">
        <v>119</v>
      </c>
      <c r="B71" s="2" t="s">
        <v>6</v>
      </c>
      <c r="C71" s="2" t="s">
        <v>120</v>
      </c>
      <c r="D71" s="13">
        <v>270</v>
      </c>
      <c r="E71" s="13">
        <v>130</v>
      </c>
      <c r="F71" s="16">
        <f t="shared" ref="F71:F134" si="4">SQRT(D71*D71+E71*E71)/1000</f>
        <v>0.29966648127543399</v>
      </c>
      <c r="G71" s="8">
        <v>440</v>
      </c>
      <c r="H71" s="8">
        <v>220</v>
      </c>
      <c r="I71" s="18">
        <f t="shared" ref="I71:I134" si="5">SQRT(G71*G71+H71*H71)/1000</f>
        <v>0.49193495504995371</v>
      </c>
      <c r="J71" s="18">
        <f>I71</f>
        <v>0.49193495504995371</v>
      </c>
    </row>
    <row r="72" spans="1:10" x14ac:dyDescent="0.25">
      <c r="A72" s="2" t="s">
        <v>121</v>
      </c>
      <c r="B72" s="2" t="s">
        <v>6</v>
      </c>
      <c r="C72" s="2" t="s">
        <v>122</v>
      </c>
      <c r="D72" s="13">
        <v>0</v>
      </c>
      <c r="E72" s="13">
        <v>0</v>
      </c>
      <c r="F72" s="16">
        <f t="shared" si="4"/>
        <v>0</v>
      </c>
      <c r="G72" s="8">
        <v>0</v>
      </c>
      <c r="H72" s="8">
        <v>0</v>
      </c>
      <c r="I72" s="18">
        <f t="shared" si="5"/>
        <v>0</v>
      </c>
      <c r="J72" s="18">
        <f>I72+I73</f>
        <v>3.1988279103446624</v>
      </c>
    </row>
    <row r="73" spans="1:10" x14ac:dyDescent="0.25">
      <c r="A73" s="2" t="s">
        <v>121</v>
      </c>
      <c r="B73" s="2" t="s">
        <v>8</v>
      </c>
      <c r="C73" s="2" t="s">
        <v>123</v>
      </c>
      <c r="D73" s="13">
        <v>1830</v>
      </c>
      <c r="E73" s="13">
        <v>430</v>
      </c>
      <c r="F73" s="16">
        <f t="shared" si="4"/>
        <v>1.8798404187589968</v>
      </c>
      <c r="G73" s="8">
        <v>2820</v>
      </c>
      <c r="H73" s="8">
        <v>1510</v>
      </c>
      <c r="I73" s="18">
        <f t="shared" si="5"/>
        <v>3.1988279103446624</v>
      </c>
      <c r="J73" s="18"/>
    </row>
    <row r="74" spans="1:10" x14ac:dyDescent="0.25">
      <c r="A74" s="2" t="s">
        <v>124</v>
      </c>
      <c r="B74" s="2" t="s">
        <v>6</v>
      </c>
      <c r="C74" s="2" t="s">
        <v>125</v>
      </c>
      <c r="D74" s="13">
        <v>1650</v>
      </c>
      <c r="E74" s="13">
        <v>800</v>
      </c>
      <c r="F74" s="16">
        <f t="shared" si="4"/>
        <v>1.8337120820892248</v>
      </c>
      <c r="G74" s="8">
        <v>2872</v>
      </c>
      <c r="H74" s="8">
        <v>1302</v>
      </c>
      <c r="I74" s="18">
        <f t="shared" si="5"/>
        <v>3.1533455249940499</v>
      </c>
      <c r="J74" s="18">
        <f>I74+I75</f>
        <v>5.8126396042564394</v>
      </c>
    </row>
    <row r="75" spans="1:10" x14ac:dyDescent="0.25">
      <c r="A75" s="2" t="s">
        <v>124</v>
      </c>
      <c r="B75" s="2" t="s">
        <v>8</v>
      </c>
      <c r="C75" s="2" t="s">
        <v>126</v>
      </c>
      <c r="D75" s="13">
        <v>1550</v>
      </c>
      <c r="E75" s="13">
        <v>750</v>
      </c>
      <c r="F75" s="16">
        <f t="shared" si="4"/>
        <v>1.7219175357722565</v>
      </c>
      <c r="G75" s="8">
        <v>2431</v>
      </c>
      <c r="H75" s="8">
        <v>1078</v>
      </c>
      <c r="I75" s="18">
        <f t="shared" si="5"/>
        <v>2.6592940792623896</v>
      </c>
      <c r="J75" s="18"/>
    </row>
    <row r="76" spans="1:10" x14ac:dyDescent="0.25">
      <c r="A76" s="2" t="s">
        <v>127</v>
      </c>
      <c r="B76" s="2" t="s">
        <v>6</v>
      </c>
      <c r="C76" s="2" t="s">
        <v>128</v>
      </c>
      <c r="D76" s="13">
        <v>280</v>
      </c>
      <c r="E76" s="13">
        <v>190</v>
      </c>
      <c r="F76" s="16">
        <f t="shared" si="4"/>
        <v>0.3383784863137726</v>
      </c>
      <c r="G76" s="8">
        <v>420</v>
      </c>
      <c r="H76" s="8">
        <v>240</v>
      </c>
      <c r="I76" s="18">
        <f t="shared" si="5"/>
        <v>0.48373546489791303</v>
      </c>
      <c r="J76" s="18">
        <f>I76</f>
        <v>0.48373546489791303</v>
      </c>
    </row>
    <row r="77" spans="1:10" x14ac:dyDescent="0.25">
      <c r="A77" s="2" t="s">
        <v>129</v>
      </c>
      <c r="B77" s="2" t="s">
        <v>6</v>
      </c>
      <c r="C77" s="2" t="s">
        <v>130</v>
      </c>
      <c r="D77" s="13">
        <v>340</v>
      </c>
      <c r="E77" s="13">
        <v>200</v>
      </c>
      <c r="F77" s="16">
        <f t="shared" si="4"/>
        <v>0.39446165846632036</v>
      </c>
      <c r="G77" s="8">
        <v>480</v>
      </c>
      <c r="H77" s="8">
        <v>280</v>
      </c>
      <c r="I77" s="18">
        <f t="shared" si="5"/>
        <v>0.55569775957799217</v>
      </c>
      <c r="J77" s="18">
        <f>I77</f>
        <v>0.55569775957799217</v>
      </c>
    </row>
    <row r="78" spans="1:10" x14ac:dyDescent="0.25">
      <c r="A78" s="2" t="s">
        <v>131</v>
      </c>
      <c r="B78" s="2" t="s">
        <v>6</v>
      </c>
      <c r="C78" s="2" t="s">
        <v>132</v>
      </c>
      <c r="D78" s="13">
        <v>180</v>
      </c>
      <c r="E78" s="13">
        <v>110</v>
      </c>
      <c r="F78" s="16">
        <f t="shared" si="4"/>
        <v>0.21095023109728989</v>
      </c>
      <c r="G78" s="8">
        <v>520</v>
      </c>
      <c r="H78" s="8">
        <v>192</v>
      </c>
      <c r="I78" s="18">
        <f t="shared" si="5"/>
        <v>0.55431399044224017</v>
      </c>
      <c r="J78" s="18">
        <f>I78</f>
        <v>0.55431399044224017</v>
      </c>
    </row>
    <row r="79" spans="1:10" x14ac:dyDescent="0.25">
      <c r="A79" s="2" t="s">
        <v>133</v>
      </c>
      <c r="B79" s="5" t="s">
        <v>8</v>
      </c>
      <c r="C79" s="2" t="s">
        <v>134</v>
      </c>
      <c r="D79" s="13">
        <v>310</v>
      </c>
      <c r="E79" s="13">
        <v>210</v>
      </c>
      <c r="F79" s="16">
        <f t="shared" si="4"/>
        <v>0.37443290453698108</v>
      </c>
      <c r="G79" s="8">
        <v>140</v>
      </c>
      <c r="H79" s="8">
        <v>40</v>
      </c>
      <c r="I79" s="18">
        <f t="shared" si="5"/>
        <v>0.14560219778561037</v>
      </c>
      <c r="J79" s="18">
        <f>I79</f>
        <v>0.14560219778561037</v>
      </c>
    </row>
    <row r="80" spans="1:10" x14ac:dyDescent="0.25">
      <c r="A80" s="2" t="s">
        <v>135</v>
      </c>
      <c r="B80" s="5" t="s">
        <v>6</v>
      </c>
      <c r="C80" s="5" t="s">
        <v>136</v>
      </c>
      <c r="D80" s="13">
        <v>0</v>
      </c>
      <c r="E80" s="13">
        <v>0</v>
      </c>
      <c r="F80" s="16">
        <f t="shared" si="4"/>
        <v>0</v>
      </c>
      <c r="G80" s="8">
        <v>450</v>
      </c>
      <c r="H80" s="8">
        <v>120</v>
      </c>
      <c r="I80" s="18">
        <f t="shared" si="5"/>
        <v>0.46572524088780076</v>
      </c>
      <c r="J80" s="18">
        <f>I80</f>
        <v>0.46572524088780076</v>
      </c>
    </row>
    <row r="81" spans="1:10" x14ac:dyDescent="0.25">
      <c r="A81" s="2" t="s">
        <v>137</v>
      </c>
      <c r="B81" s="2" t="s">
        <v>6</v>
      </c>
      <c r="C81" s="2" t="s">
        <v>138</v>
      </c>
      <c r="D81" s="13">
        <v>810</v>
      </c>
      <c r="E81" s="13">
        <v>600</v>
      </c>
      <c r="F81" s="16">
        <f t="shared" si="4"/>
        <v>1.0080178569846865</v>
      </c>
      <c r="G81" s="8">
        <v>704</v>
      </c>
      <c r="H81" s="8">
        <v>399</v>
      </c>
      <c r="I81" s="18">
        <f t="shared" si="5"/>
        <v>0.80920763713647681</v>
      </c>
      <c r="J81" s="18">
        <f>I81+I82</f>
        <v>1.6933032202042806</v>
      </c>
    </row>
    <row r="82" spans="1:10" x14ac:dyDescent="0.25">
      <c r="A82" s="2" t="s">
        <v>137</v>
      </c>
      <c r="B82" s="2" t="s">
        <v>8</v>
      </c>
      <c r="C82" s="2" t="s">
        <v>139</v>
      </c>
      <c r="D82" s="13">
        <v>0</v>
      </c>
      <c r="E82" s="13">
        <v>0</v>
      </c>
      <c r="F82" s="16">
        <f t="shared" si="4"/>
        <v>0</v>
      </c>
      <c r="G82" s="8">
        <v>755</v>
      </c>
      <c r="H82" s="8">
        <v>460</v>
      </c>
      <c r="I82" s="18">
        <f t="shared" si="5"/>
        <v>0.88409558306780378</v>
      </c>
      <c r="J82" s="18"/>
    </row>
    <row r="83" spans="1:10" x14ac:dyDescent="0.25">
      <c r="A83" s="2" t="s">
        <v>140</v>
      </c>
      <c r="B83" s="2" t="s">
        <v>6</v>
      </c>
      <c r="C83" s="2" t="s">
        <v>141</v>
      </c>
      <c r="D83" s="13">
        <v>550</v>
      </c>
      <c r="E83" s="13">
        <v>110</v>
      </c>
      <c r="F83" s="16">
        <f t="shared" si="4"/>
        <v>0.56089214649520636</v>
      </c>
      <c r="G83" s="8">
        <v>880</v>
      </c>
      <c r="H83" s="8">
        <v>300</v>
      </c>
      <c r="I83" s="18">
        <f t="shared" si="5"/>
        <v>0.92973114393355671</v>
      </c>
      <c r="J83" s="18">
        <f>I83</f>
        <v>0.92973114393355671</v>
      </c>
    </row>
    <row r="84" spans="1:10" x14ac:dyDescent="0.25">
      <c r="A84" s="2" t="s">
        <v>142</v>
      </c>
      <c r="B84" s="2" t="s">
        <v>6</v>
      </c>
      <c r="C84" s="2" t="s">
        <v>143</v>
      </c>
      <c r="D84" s="13">
        <v>370</v>
      </c>
      <c r="E84" s="13">
        <v>170</v>
      </c>
      <c r="F84" s="16">
        <f t="shared" si="4"/>
        <v>0.40718546143004664</v>
      </c>
      <c r="G84" s="8">
        <v>570</v>
      </c>
      <c r="H84" s="8">
        <v>190</v>
      </c>
      <c r="I84" s="18">
        <f t="shared" si="5"/>
        <v>0.60083275543199199</v>
      </c>
      <c r="J84" s="18">
        <f>I84</f>
        <v>0.60083275543199199</v>
      </c>
    </row>
    <row r="85" spans="1:10" x14ac:dyDescent="0.25">
      <c r="A85" s="2" t="s">
        <v>144</v>
      </c>
      <c r="B85" s="2" t="s">
        <v>6</v>
      </c>
      <c r="C85" s="2" t="s">
        <v>145</v>
      </c>
      <c r="D85" s="13">
        <v>0</v>
      </c>
      <c r="E85" s="13">
        <v>0</v>
      </c>
      <c r="F85" s="16">
        <f t="shared" si="4"/>
        <v>0</v>
      </c>
      <c r="G85" s="8">
        <v>580</v>
      </c>
      <c r="H85" s="8">
        <v>240</v>
      </c>
      <c r="I85" s="18">
        <f t="shared" si="5"/>
        <v>0.62769419305900864</v>
      </c>
      <c r="J85" s="18">
        <f>I85+I86</f>
        <v>3.9675937424466845</v>
      </c>
    </row>
    <row r="86" spans="1:10" x14ac:dyDescent="0.25">
      <c r="A86" s="2" t="s">
        <v>144</v>
      </c>
      <c r="B86" s="2" t="s">
        <v>8</v>
      </c>
      <c r="C86" s="2" t="s">
        <v>146</v>
      </c>
      <c r="D86" s="13">
        <v>2190</v>
      </c>
      <c r="E86" s="13">
        <v>860</v>
      </c>
      <c r="F86" s="16">
        <f t="shared" si="4"/>
        <v>2.3528068344001385</v>
      </c>
      <c r="G86" s="8">
        <v>3023</v>
      </c>
      <c r="H86" s="8">
        <v>1420</v>
      </c>
      <c r="I86" s="18">
        <f t="shared" si="5"/>
        <v>3.3398995493876757</v>
      </c>
      <c r="J86" s="18"/>
    </row>
    <row r="87" spans="1:10" x14ac:dyDescent="0.25">
      <c r="A87" s="2" t="s">
        <v>147</v>
      </c>
      <c r="B87" s="2" t="s">
        <v>6</v>
      </c>
      <c r="C87" s="2" t="s">
        <v>148</v>
      </c>
      <c r="D87" s="13">
        <v>280</v>
      </c>
      <c r="E87" s="13">
        <v>120</v>
      </c>
      <c r="F87" s="16">
        <f t="shared" si="4"/>
        <v>0.30463092423455634</v>
      </c>
      <c r="G87" s="8">
        <v>620</v>
      </c>
      <c r="H87" s="8">
        <v>310</v>
      </c>
      <c r="I87" s="18">
        <f t="shared" si="5"/>
        <v>0.69318107302493481</v>
      </c>
      <c r="J87" s="18">
        <f>I87</f>
        <v>0.69318107302493481</v>
      </c>
    </row>
    <row r="88" spans="1:10" x14ac:dyDescent="0.25">
      <c r="A88" s="2" t="s">
        <v>149</v>
      </c>
      <c r="B88" s="2" t="s">
        <v>6</v>
      </c>
      <c r="C88" s="2" t="s">
        <v>150</v>
      </c>
      <c r="D88" s="13">
        <v>190</v>
      </c>
      <c r="E88" s="13">
        <v>100</v>
      </c>
      <c r="F88" s="16">
        <f t="shared" si="4"/>
        <v>0.21470910553583888</v>
      </c>
      <c r="G88" s="8">
        <v>459</v>
      </c>
      <c r="H88" s="8">
        <v>211</v>
      </c>
      <c r="I88" s="18">
        <f t="shared" si="5"/>
        <v>0.50517521712768143</v>
      </c>
      <c r="J88" s="18">
        <f>I88+I89</f>
        <v>0.5779763160204866</v>
      </c>
    </row>
    <row r="89" spans="1:10" x14ac:dyDescent="0.25">
      <c r="A89" s="2" t="s">
        <v>149</v>
      </c>
      <c r="B89" s="2" t="s">
        <v>8</v>
      </c>
      <c r="C89" s="2" t="s">
        <v>151</v>
      </c>
      <c r="D89" s="13">
        <v>820</v>
      </c>
      <c r="E89" s="13">
        <v>110</v>
      </c>
      <c r="F89" s="16">
        <f t="shared" si="4"/>
        <v>0.82734515167492217</v>
      </c>
      <c r="G89" s="8">
        <v>70</v>
      </c>
      <c r="H89" s="8">
        <v>20</v>
      </c>
      <c r="I89" s="18">
        <f t="shared" si="5"/>
        <v>7.2801098892805186E-2</v>
      </c>
      <c r="J89" s="18"/>
    </row>
    <row r="90" spans="1:10" x14ac:dyDescent="0.25">
      <c r="A90" s="1" t="s">
        <v>152</v>
      </c>
      <c r="B90" s="1" t="s">
        <v>6</v>
      </c>
      <c r="C90" s="1" t="s">
        <v>153</v>
      </c>
      <c r="D90" s="4">
        <v>37586</v>
      </c>
      <c r="E90" s="4">
        <v>5988</v>
      </c>
      <c r="F90" s="21">
        <f t="shared" si="4"/>
        <v>38.059999211770879</v>
      </c>
      <c r="G90" s="22">
        <v>20161</v>
      </c>
      <c r="H90" s="22">
        <v>2084</v>
      </c>
      <c r="I90" s="17">
        <f t="shared" si="5"/>
        <v>20.268423150309449</v>
      </c>
      <c r="J90" s="17">
        <f>I90+I91</f>
        <v>35.739973331205995</v>
      </c>
    </row>
    <row r="91" spans="1:10" x14ac:dyDescent="0.25">
      <c r="A91" s="2" t="s">
        <v>152</v>
      </c>
      <c r="B91" s="2" t="s">
        <v>8</v>
      </c>
      <c r="C91" s="2" t="s">
        <v>154</v>
      </c>
      <c r="D91" s="13">
        <v>20511</v>
      </c>
      <c r="E91" s="13">
        <v>8540</v>
      </c>
      <c r="F91" s="16">
        <f t="shared" si="4"/>
        <v>22.217846902884176</v>
      </c>
      <c r="G91" s="23">
        <v>15337</v>
      </c>
      <c r="H91" s="23">
        <v>2035.9999999999995</v>
      </c>
      <c r="I91" s="18">
        <f t="shared" si="5"/>
        <v>15.471550180896548</v>
      </c>
      <c r="J91" s="18"/>
    </row>
    <row r="92" spans="1:10" x14ac:dyDescent="0.25">
      <c r="A92" s="2" t="s">
        <v>155</v>
      </c>
      <c r="B92" s="2" t="s">
        <v>6</v>
      </c>
      <c r="C92" s="2" t="s">
        <v>156</v>
      </c>
      <c r="D92" s="13">
        <v>0</v>
      </c>
      <c r="E92" s="13">
        <v>0</v>
      </c>
      <c r="F92" s="16">
        <f t="shared" si="4"/>
        <v>0</v>
      </c>
      <c r="G92" s="23">
        <v>10527.2</v>
      </c>
      <c r="H92" s="23">
        <v>1657</v>
      </c>
      <c r="I92" s="18">
        <f t="shared" si="5"/>
        <v>10.656809505663505</v>
      </c>
      <c r="J92" s="18">
        <f>I92+I93</f>
        <v>27.818855767109135</v>
      </c>
    </row>
    <row r="93" spans="1:10" x14ac:dyDescent="0.25">
      <c r="A93" s="2" t="s">
        <v>155</v>
      </c>
      <c r="B93" s="2" t="s">
        <v>8</v>
      </c>
      <c r="C93" s="2" t="s">
        <v>157</v>
      </c>
      <c r="D93" s="13">
        <v>5858.4</v>
      </c>
      <c r="E93" s="13">
        <v>1214.5999999999999</v>
      </c>
      <c r="F93" s="16">
        <f t="shared" si="4"/>
        <v>5.9829845161089956</v>
      </c>
      <c r="G93" s="23">
        <v>16967.799999999996</v>
      </c>
      <c r="H93" s="23">
        <v>2574.7999999999997</v>
      </c>
      <c r="I93" s="18">
        <f t="shared" si="5"/>
        <v>17.162046261445632</v>
      </c>
      <c r="J93" s="18"/>
    </row>
    <row r="94" spans="1:10" x14ac:dyDescent="0.25">
      <c r="A94" s="2" t="s">
        <v>158</v>
      </c>
      <c r="B94" s="2" t="s">
        <v>6</v>
      </c>
      <c r="C94" s="2" t="s">
        <v>159</v>
      </c>
      <c r="D94" s="13">
        <v>1572</v>
      </c>
      <c r="E94" s="13">
        <v>759</v>
      </c>
      <c r="F94" s="16">
        <f t="shared" si="4"/>
        <v>1.7456417158168511</v>
      </c>
      <c r="G94" s="23">
        <v>189</v>
      </c>
      <c r="H94" s="23">
        <v>-21</v>
      </c>
      <c r="I94" s="18">
        <f t="shared" si="5"/>
        <v>0.19016308790088576</v>
      </c>
      <c r="J94" s="18">
        <f>I94+I95</f>
        <v>4.7835931788024553</v>
      </c>
    </row>
    <row r="95" spans="1:10" x14ac:dyDescent="0.25">
      <c r="A95" s="2" t="s">
        <v>158</v>
      </c>
      <c r="B95" s="2" t="s">
        <v>8</v>
      </c>
      <c r="C95" s="2" t="s">
        <v>160</v>
      </c>
      <c r="D95" s="13">
        <v>165</v>
      </c>
      <c r="E95" s="13">
        <v>84</v>
      </c>
      <c r="F95" s="16">
        <f t="shared" si="4"/>
        <v>0.18515128949051368</v>
      </c>
      <c r="G95" s="23">
        <v>4476</v>
      </c>
      <c r="H95" s="23">
        <v>1032</v>
      </c>
      <c r="I95" s="18">
        <f t="shared" si="5"/>
        <v>4.5934300909015695</v>
      </c>
      <c r="J95" s="18"/>
    </row>
    <row r="96" spans="1:10" x14ac:dyDescent="0.25">
      <c r="A96" s="2" t="s">
        <v>161</v>
      </c>
      <c r="B96" s="2" t="s">
        <v>6</v>
      </c>
      <c r="C96" s="2" t="s">
        <v>162</v>
      </c>
      <c r="D96" s="13">
        <v>6162</v>
      </c>
      <c r="E96" s="13">
        <v>-1968</v>
      </c>
      <c r="F96" s="16">
        <f t="shared" si="4"/>
        <v>6.4686372598871236</v>
      </c>
      <c r="G96" s="23">
        <v>5784</v>
      </c>
      <c r="H96" s="23">
        <v>-1458</v>
      </c>
      <c r="I96" s="18">
        <f t="shared" si="5"/>
        <v>5.9649325226694732</v>
      </c>
      <c r="J96" s="18">
        <f>I96+I97</f>
        <v>11.672282520698332</v>
      </c>
    </row>
    <row r="97" spans="1:10" x14ac:dyDescent="0.25">
      <c r="A97" s="2" t="s">
        <v>161</v>
      </c>
      <c r="B97" s="2" t="s">
        <v>8</v>
      </c>
      <c r="C97" s="2" t="s">
        <v>163</v>
      </c>
      <c r="D97" s="13">
        <v>966</v>
      </c>
      <c r="E97" s="13">
        <v>-96</v>
      </c>
      <c r="F97" s="16">
        <f t="shared" si="4"/>
        <v>0.97075846635504548</v>
      </c>
      <c r="G97" s="23">
        <v>5538</v>
      </c>
      <c r="H97" s="23">
        <v>-1380</v>
      </c>
      <c r="I97" s="18">
        <f t="shared" si="5"/>
        <v>5.7073499980288576</v>
      </c>
      <c r="J97" s="18"/>
    </row>
    <row r="98" spans="1:10" x14ac:dyDescent="0.25">
      <c r="A98" s="2" t="s">
        <v>164</v>
      </c>
      <c r="B98" s="2" t="s">
        <v>6</v>
      </c>
      <c r="C98" s="2" t="s">
        <v>165</v>
      </c>
      <c r="D98" s="13">
        <v>22682.600000000002</v>
      </c>
      <c r="E98" s="13">
        <v>2645.7999999999993</v>
      </c>
      <c r="F98" s="16">
        <f t="shared" si="4"/>
        <v>22.836387639029081</v>
      </c>
      <c r="G98" s="23">
        <v>27932.9</v>
      </c>
      <c r="H98" s="23">
        <v>7664.4000000000005</v>
      </c>
      <c r="I98" s="18">
        <f t="shared" si="5"/>
        <v>28.965322883924493</v>
      </c>
      <c r="J98" s="18">
        <f>I98+I99</f>
        <v>50.989162671300349</v>
      </c>
    </row>
    <row r="99" spans="1:10" x14ac:dyDescent="0.25">
      <c r="A99" s="2" t="s">
        <v>164</v>
      </c>
      <c r="B99" s="2" t="s">
        <v>8</v>
      </c>
      <c r="C99" s="2" t="s">
        <v>166</v>
      </c>
      <c r="D99" s="13">
        <v>8761.2000000000007</v>
      </c>
      <c r="E99" s="13">
        <v>0</v>
      </c>
      <c r="F99" s="16">
        <f t="shared" si="4"/>
        <v>8.7612000000000005</v>
      </c>
      <c r="G99" s="23">
        <v>21939.699999999997</v>
      </c>
      <c r="H99" s="23">
        <v>1923.3000000000002</v>
      </c>
      <c r="I99" s="18">
        <f t="shared" si="5"/>
        <v>22.023839787375859</v>
      </c>
      <c r="J99" s="18"/>
    </row>
    <row r="100" spans="1:10" x14ac:dyDescent="0.25">
      <c r="A100" s="2" t="s">
        <v>167</v>
      </c>
      <c r="B100" s="2" t="s">
        <v>6</v>
      </c>
      <c r="C100" s="2" t="s">
        <v>168</v>
      </c>
      <c r="D100" s="13">
        <v>8565.7999999999993</v>
      </c>
      <c r="E100" s="13">
        <v>742.8</v>
      </c>
      <c r="F100" s="16">
        <f t="shared" si="4"/>
        <v>8.5979463524727802</v>
      </c>
      <c r="G100" s="23">
        <v>31839.3</v>
      </c>
      <c r="H100" s="23">
        <v>7495.8</v>
      </c>
      <c r="I100" s="18">
        <f t="shared" si="5"/>
        <v>32.709754540962244</v>
      </c>
      <c r="J100" s="18">
        <f>I100+I101</f>
        <v>32.709754540962244</v>
      </c>
    </row>
    <row r="101" spans="1:10" x14ac:dyDescent="0.25">
      <c r="A101" s="2" t="s">
        <v>167</v>
      </c>
      <c r="B101" s="2" t="s">
        <v>8</v>
      </c>
      <c r="C101" s="2" t="s">
        <v>169</v>
      </c>
      <c r="D101" s="13">
        <v>18099.800000000003</v>
      </c>
      <c r="E101" s="13">
        <v>3569</v>
      </c>
      <c r="F101" s="16">
        <f t="shared" si="4"/>
        <v>18.448320276924942</v>
      </c>
      <c r="G101" s="23">
        <v>0</v>
      </c>
      <c r="H101" s="23">
        <v>0</v>
      </c>
      <c r="I101" s="18">
        <f t="shared" si="5"/>
        <v>0</v>
      </c>
      <c r="J101" s="18"/>
    </row>
    <row r="102" spans="1:10" x14ac:dyDescent="0.25">
      <c r="A102" s="2" t="s">
        <v>170</v>
      </c>
      <c r="B102" s="2" t="s">
        <v>6</v>
      </c>
      <c r="C102" s="2" t="s">
        <v>171</v>
      </c>
      <c r="D102" s="13">
        <v>8114.1</v>
      </c>
      <c r="E102" s="13">
        <v>-3140.3999999999996</v>
      </c>
      <c r="F102" s="16">
        <f t="shared" si="4"/>
        <v>8.7006167005563455</v>
      </c>
      <c r="G102" s="23">
        <v>19152</v>
      </c>
      <c r="H102" s="23">
        <v>2724</v>
      </c>
      <c r="I102" s="18">
        <f t="shared" si="5"/>
        <v>19.344748124491048</v>
      </c>
      <c r="J102" s="18">
        <f>I102+I103</f>
        <v>37.687438798435259</v>
      </c>
    </row>
    <row r="103" spans="1:10" x14ac:dyDescent="0.25">
      <c r="A103" s="2" t="s">
        <v>170</v>
      </c>
      <c r="B103" s="2" t="s">
        <v>8</v>
      </c>
      <c r="C103" s="2" t="s">
        <v>172</v>
      </c>
      <c r="D103" s="13">
        <v>16347.000000000002</v>
      </c>
      <c r="E103" s="13">
        <v>1674.9000000000003</v>
      </c>
      <c r="F103" s="16">
        <f t="shared" si="4"/>
        <v>16.432580412400238</v>
      </c>
      <c r="G103" s="23">
        <v>18288</v>
      </c>
      <c r="H103" s="23">
        <v>1415.4</v>
      </c>
      <c r="I103" s="18">
        <f t="shared" si="5"/>
        <v>18.342690673944212</v>
      </c>
      <c r="J103" s="18"/>
    </row>
    <row r="104" spans="1:10" x14ac:dyDescent="0.25">
      <c r="A104" s="2" t="s">
        <v>173</v>
      </c>
      <c r="B104" s="2" t="s">
        <v>6</v>
      </c>
      <c r="C104" s="2" t="s">
        <v>174</v>
      </c>
      <c r="D104" s="13">
        <v>3074</v>
      </c>
      <c r="E104" s="13">
        <v>-55.799999999999962</v>
      </c>
      <c r="F104" s="16">
        <f t="shared" si="4"/>
        <v>3.0745064059129881</v>
      </c>
      <c r="G104" s="23">
        <v>4433</v>
      </c>
      <c r="H104" s="23">
        <v>799</v>
      </c>
      <c r="I104" s="18">
        <f t="shared" si="5"/>
        <v>4.5044300416367884</v>
      </c>
      <c r="J104" s="18">
        <f>I104+I105</f>
        <v>12.803257006937365</v>
      </c>
    </row>
    <row r="105" spans="1:10" x14ac:dyDescent="0.25">
      <c r="A105" s="2" t="s">
        <v>173</v>
      </c>
      <c r="B105" s="2" t="s">
        <v>8</v>
      </c>
      <c r="C105" s="2" t="s">
        <v>175</v>
      </c>
      <c r="D105" s="13">
        <v>1441</v>
      </c>
      <c r="E105" s="13">
        <v>-236.59999999999997</v>
      </c>
      <c r="F105" s="16">
        <f t="shared" si="4"/>
        <v>1.4602946825897847</v>
      </c>
      <c r="G105" s="23">
        <v>8148</v>
      </c>
      <c r="H105" s="23">
        <v>1575</v>
      </c>
      <c r="I105" s="18">
        <f t="shared" si="5"/>
        <v>8.2988269653005773</v>
      </c>
      <c r="J105" s="18"/>
    </row>
    <row r="106" spans="1:10" x14ac:dyDescent="0.25">
      <c r="A106" s="2" t="s">
        <v>176</v>
      </c>
      <c r="B106" s="2" t="s">
        <v>6</v>
      </c>
      <c r="C106" s="2" t="s">
        <v>177</v>
      </c>
      <c r="D106" s="13">
        <v>5074.9999999999991</v>
      </c>
      <c r="E106" s="13">
        <v>-1551.9999999999998</v>
      </c>
      <c r="F106" s="16">
        <f t="shared" si="4"/>
        <v>5.3070075372096461</v>
      </c>
      <c r="G106" s="23">
        <v>4909</v>
      </c>
      <c r="H106" s="23">
        <v>684</v>
      </c>
      <c r="I106" s="18">
        <f t="shared" si="5"/>
        <v>4.9564238115802812</v>
      </c>
      <c r="J106" s="18">
        <f>I106+I107</f>
        <v>30.991383884528346</v>
      </c>
    </row>
    <row r="107" spans="1:10" x14ac:dyDescent="0.25">
      <c r="A107" s="2" t="s">
        <v>176</v>
      </c>
      <c r="B107" s="2" t="s">
        <v>8</v>
      </c>
      <c r="C107" s="2" t="s">
        <v>178</v>
      </c>
      <c r="D107" s="13">
        <v>13203</v>
      </c>
      <c r="E107" s="13">
        <v>448.4</v>
      </c>
      <c r="F107" s="16">
        <f t="shared" si="4"/>
        <v>13.21061208120199</v>
      </c>
      <c r="G107" s="23">
        <v>25445</v>
      </c>
      <c r="H107" s="23">
        <v>5511</v>
      </c>
      <c r="I107" s="18">
        <f t="shared" si="5"/>
        <v>26.034960072948067</v>
      </c>
      <c r="J107" s="18"/>
    </row>
    <row r="108" spans="1:10" x14ac:dyDescent="0.25">
      <c r="A108" s="2" t="s">
        <v>179</v>
      </c>
      <c r="B108" s="2" t="s">
        <v>6</v>
      </c>
      <c r="C108" s="2" t="s">
        <v>180</v>
      </c>
      <c r="D108" s="13">
        <v>9285.1999999999989</v>
      </c>
      <c r="E108" s="13">
        <v>-2149.5999999999995</v>
      </c>
      <c r="F108" s="16">
        <f t="shared" si="4"/>
        <v>9.5307774709097046</v>
      </c>
      <c r="G108" s="23">
        <v>9941.4</v>
      </c>
      <c r="H108" s="23">
        <v>2017.4000000000003</v>
      </c>
      <c r="I108" s="18">
        <f t="shared" si="5"/>
        <v>10.144029609578238</v>
      </c>
      <c r="J108" s="18">
        <f>I108+I109</f>
        <v>17.1662369918762</v>
      </c>
    </row>
    <row r="109" spans="1:10" x14ac:dyDescent="0.25">
      <c r="A109" s="2" t="s">
        <v>179</v>
      </c>
      <c r="B109" s="2" t="s">
        <v>8</v>
      </c>
      <c r="C109" s="2" t="s">
        <v>181</v>
      </c>
      <c r="D109" s="13">
        <v>8584.6</v>
      </c>
      <c r="E109" s="13">
        <v>-2733</v>
      </c>
      <c r="F109" s="16">
        <f t="shared" si="4"/>
        <v>9.0091423653974978</v>
      </c>
      <c r="G109" s="23">
        <v>7009.6</v>
      </c>
      <c r="H109" s="23">
        <v>420.60000000000008</v>
      </c>
      <c r="I109" s="18">
        <f t="shared" si="5"/>
        <v>7.0222073822979629</v>
      </c>
      <c r="J109" s="18"/>
    </row>
    <row r="110" spans="1:10" x14ac:dyDescent="0.25">
      <c r="A110" s="2" t="s">
        <v>182</v>
      </c>
      <c r="B110" s="2" t="s">
        <v>6</v>
      </c>
      <c r="C110" s="2" t="s">
        <v>183</v>
      </c>
      <c r="D110" s="13">
        <v>8437.8000000000011</v>
      </c>
      <c r="E110" s="13">
        <v>1293.5999999999999</v>
      </c>
      <c r="F110" s="16">
        <f t="shared" si="4"/>
        <v>8.5363850545766748</v>
      </c>
      <c r="G110" s="23">
        <v>9296.4</v>
      </c>
      <c r="H110" s="23">
        <v>1774.8</v>
      </c>
      <c r="I110" s="18">
        <f t="shared" si="5"/>
        <v>9.464299657132587</v>
      </c>
      <c r="J110" s="18">
        <f>I110+I111</f>
        <v>14.424911736301848</v>
      </c>
    </row>
    <row r="111" spans="1:10" x14ac:dyDescent="0.25">
      <c r="A111" s="2" t="s">
        <v>182</v>
      </c>
      <c r="B111" s="2" t="s">
        <v>8</v>
      </c>
      <c r="C111" s="2" t="s">
        <v>184</v>
      </c>
      <c r="D111" s="13">
        <v>4423.2</v>
      </c>
      <c r="E111" s="13">
        <v>-1281.6000000000001</v>
      </c>
      <c r="F111" s="16">
        <f t="shared" si="4"/>
        <v>4.6051272295127736</v>
      </c>
      <c r="G111" s="23">
        <v>4938.5999999999995</v>
      </c>
      <c r="H111" s="23">
        <v>-466.79999999999995</v>
      </c>
      <c r="I111" s="18">
        <f t="shared" si="5"/>
        <v>4.9606120791692616</v>
      </c>
      <c r="J111" s="18"/>
    </row>
    <row r="112" spans="1:10" x14ac:dyDescent="0.25">
      <c r="A112" s="2" t="s">
        <v>185</v>
      </c>
      <c r="B112" s="2" t="s">
        <v>6</v>
      </c>
      <c r="C112" s="2" t="s">
        <v>186</v>
      </c>
      <c r="D112" s="13">
        <v>9738.6</v>
      </c>
      <c r="E112" s="13">
        <v>1447.8</v>
      </c>
      <c r="F112" s="16">
        <f t="shared" si="4"/>
        <v>9.8456312545209617</v>
      </c>
      <c r="G112" s="23">
        <v>10158.6</v>
      </c>
      <c r="H112" s="23">
        <v>2034.5999999999997</v>
      </c>
      <c r="I112" s="18">
        <f t="shared" si="5"/>
        <v>10.3603451255255</v>
      </c>
      <c r="J112" s="18">
        <f>I112+I113</f>
        <v>21.550557472036179</v>
      </c>
    </row>
    <row r="113" spans="1:10" x14ac:dyDescent="0.25">
      <c r="A113" s="2" t="s">
        <v>185</v>
      </c>
      <c r="B113" s="2" t="s">
        <v>8</v>
      </c>
      <c r="C113" s="2" t="s">
        <v>187</v>
      </c>
      <c r="D113" s="13">
        <v>9911.9999999999982</v>
      </c>
      <c r="E113" s="13">
        <v>-5453.4000000000005</v>
      </c>
      <c r="F113" s="16">
        <f t="shared" si="4"/>
        <v>11.313147906749915</v>
      </c>
      <c r="G113" s="23">
        <v>10554</v>
      </c>
      <c r="H113" s="23">
        <v>-3719.3999999999996</v>
      </c>
      <c r="I113" s="18">
        <f t="shared" si="5"/>
        <v>11.190212346510679</v>
      </c>
      <c r="J113" s="18"/>
    </row>
    <row r="114" spans="1:10" x14ac:dyDescent="0.25">
      <c r="A114" s="2" t="s">
        <v>188</v>
      </c>
      <c r="B114" s="2" t="s">
        <v>6</v>
      </c>
      <c r="C114" s="2" t="s">
        <v>189</v>
      </c>
      <c r="D114" s="13">
        <v>15184.600000000002</v>
      </c>
      <c r="E114" s="13">
        <v>1126.1999999999998</v>
      </c>
      <c r="F114" s="16">
        <f t="shared" si="4"/>
        <v>15.226306301923657</v>
      </c>
      <c r="G114" s="23">
        <v>2054.4</v>
      </c>
      <c r="H114" s="23">
        <v>93.6</v>
      </c>
      <c r="I114" s="18">
        <f t="shared" si="5"/>
        <v>2.0565311376198516</v>
      </c>
      <c r="J114" s="18">
        <f>I114+I115</f>
        <v>30.324284121541304</v>
      </c>
    </row>
    <row r="115" spans="1:10" x14ac:dyDescent="0.25">
      <c r="A115" s="2" t="s">
        <v>188</v>
      </c>
      <c r="B115" s="2" t="s">
        <v>8</v>
      </c>
      <c r="C115" s="2" t="s">
        <v>190</v>
      </c>
      <c r="D115" s="13">
        <v>16773.400000000001</v>
      </c>
      <c r="E115" s="13">
        <v>-3003.7999999999997</v>
      </c>
      <c r="F115" s="16">
        <f t="shared" si="4"/>
        <v>17.040239493622149</v>
      </c>
      <c r="G115" s="23">
        <v>28267.600000000002</v>
      </c>
      <c r="H115" s="23">
        <v>92.999999999999972</v>
      </c>
      <c r="I115" s="18">
        <f t="shared" si="5"/>
        <v>28.267752983921451</v>
      </c>
      <c r="J115" s="18"/>
    </row>
    <row r="116" spans="1:10" x14ac:dyDescent="0.25">
      <c r="A116" s="2" t="s">
        <v>191</v>
      </c>
      <c r="B116" s="2" t="s">
        <v>6</v>
      </c>
      <c r="C116" s="2" t="s">
        <v>192</v>
      </c>
      <c r="D116" s="13">
        <v>5835.6</v>
      </c>
      <c r="E116" s="13">
        <v>1621.8</v>
      </c>
      <c r="F116" s="16">
        <f t="shared" si="4"/>
        <v>6.0567699807735815</v>
      </c>
      <c r="G116" s="23">
        <v>8961</v>
      </c>
      <c r="H116" s="23">
        <v>1515.6</v>
      </c>
      <c r="I116" s="18">
        <f t="shared" si="5"/>
        <v>9.088265200796025</v>
      </c>
      <c r="J116" s="18">
        <f>I116+I117</f>
        <v>14.550802578242518</v>
      </c>
    </row>
    <row r="117" spans="1:10" x14ac:dyDescent="0.25">
      <c r="A117" s="2" t="s">
        <v>191</v>
      </c>
      <c r="B117" s="2" t="s">
        <v>8</v>
      </c>
      <c r="C117" s="2" t="s">
        <v>193</v>
      </c>
      <c r="D117" s="13">
        <v>15297</v>
      </c>
      <c r="E117" s="13">
        <v>-40.200000000000017</v>
      </c>
      <c r="F117" s="16">
        <f t="shared" si="4"/>
        <v>15.297052822030784</v>
      </c>
      <c r="G117" s="23">
        <v>5286.6</v>
      </c>
      <c r="H117" s="23">
        <v>1375.2</v>
      </c>
      <c r="I117" s="18">
        <f t="shared" si="5"/>
        <v>5.462537377446492</v>
      </c>
      <c r="J117" s="18"/>
    </row>
    <row r="118" spans="1:10" x14ac:dyDescent="0.25">
      <c r="A118" s="2" t="s">
        <v>194</v>
      </c>
      <c r="B118" s="2" t="s">
        <v>6</v>
      </c>
      <c r="C118" s="2" t="s">
        <v>195</v>
      </c>
      <c r="D118" s="13">
        <v>15463.9</v>
      </c>
      <c r="E118" s="13">
        <v>3707.3999999999996</v>
      </c>
      <c r="F118" s="16">
        <f t="shared" si="4"/>
        <v>15.90210734368247</v>
      </c>
      <c r="G118" s="23">
        <v>15512.800000000003</v>
      </c>
      <c r="H118" s="23">
        <v>5722.9000000000005</v>
      </c>
      <c r="I118" s="18">
        <f t="shared" si="5"/>
        <v>16.534767861993107</v>
      </c>
      <c r="J118" s="18">
        <f>I118+I119</f>
        <v>32.753329823292262</v>
      </c>
    </row>
    <row r="119" spans="1:10" x14ac:dyDescent="0.25">
      <c r="A119" s="2" t="s">
        <v>194</v>
      </c>
      <c r="B119" s="2" t="s">
        <v>8</v>
      </c>
      <c r="C119" s="2" t="s">
        <v>196</v>
      </c>
      <c r="D119" s="13">
        <v>26522.699999999997</v>
      </c>
      <c r="E119" s="13">
        <v>2385.4500000000007</v>
      </c>
      <c r="F119" s="16">
        <f t="shared" si="4"/>
        <v>26.629757546633797</v>
      </c>
      <c r="G119" s="23">
        <v>16198.3</v>
      </c>
      <c r="H119" s="23">
        <v>810.44999999999993</v>
      </c>
      <c r="I119" s="18">
        <f t="shared" si="5"/>
        <v>16.218561961299159</v>
      </c>
      <c r="J119" s="18"/>
    </row>
    <row r="120" spans="1:10" x14ac:dyDescent="0.25">
      <c r="A120" s="2" t="s">
        <v>197</v>
      </c>
      <c r="B120" s="2" t="s">
        <v>6</v>
      </c>
      <c r="C120" s="2" t="s">
        <v>198</v>
      </c>
      <c r="D120" s="13">
        <v>13094.099999999999</v>
      </c>
      <c r="E120" s="13">
        <v>447.90000000000003</v>
      </c>
      <c r="F120" s="16">
        <f t="shared" si="4"/>
        <v>13.101758249181673</v>
      </c>
      <c r="G120" s="23">
        <v>11564.7</v>
      </c>
      <c r="H120" s="23">
        <v>1560</v>
      </c>
      <c r="I120" s="18">
        <f t="shared" si="5"/>
        <v>11.669442406987578</v>
      </c>
      <c r="J120" s="18">
        <f>I120+I121</f>
        <v>17.839330520235663</v>
      </c>
    </row>
    <row r="121" spans="1:10" x14ac:dyDescent="0.25">
      <c r="A121" s="2" t="s">
        <v>197</v>
      </c>
      <c r="B121" s="2" t="s">
        <v>8</v>
      </c>
      <c r="C121" s="2" t="s">
        <v>199</v>
      </c>
      <c r="D121" s="13">
        <v>4202.0999999999995</v>
      </c>
      <c r="E121" s="13">
        <v>-258.29999999999995</v>
      </c>
      <c r="F121" s="16">
        <f t="shared" si="4"/>
        <v>4.210031270667713</v>
      </c>
      <c r="G121" s="23">
        <v>6166.2</v>
      </c>
      <c r="H121" s="23">
        <v>213.29999999999998</v>
      </c>
      <c r="I121" s="18">
        <f t="shared" si="5"/>
        <v>6.1698881132480841</v>
      </c>
      <c r="J121" s="18"/>
    </row>
    <row r="122" spans="1:10" x14ac:dyDescent="0.25">
      <c r="A122" s="2" t="s">
        <v>200</v>
      </c>
      <c r="B122" s="2" t="s">
        <v>6</v>
      </c>
      <c r="C122" s="2" t="s">
        <v>201</v>
      </c>
      <c r="D122" s="13">
        <v>20006.999999999996</v>
      </c>
      <c r="E122" s="13">
        <v>-369.20000000000022</v>
      </c>
      <c r="F122" s="16">
        <f t="shared" si="4"/>
        <v>20.010406233757472</v>
      </c>
      <c r="G122" s="23">
        <v>7449</v>
      </c>
      <c r="H122" s="23">
        <v>-710.59999999999991</v>
      </c>
      <c r="I122" s="18">
        <f t="shared" si="5"/>
        <v>7.482817207442662</v>
      </c>
      <c r="J122" s="18">
        <f>I122+I123</f>
        <v>11.391136539329452</v>
      </c>
    </row>
    <row r="123" spans="1:10" x14ac:dyDescent="0.25">
      <c r="A123" s="2" t="s">
        <v>200</v>
      </c>
      <c r="B123" s="2" t="s">
        <v>8</v>
      </c>
      <c r="C123" s="2" t="s">
        <v>202</v>
      </c>
      <c r="D123" s="13">
        <v>0</v>
      </c>
      <c r="E123" s="13">
        <v>0</v>
      </c>
      <c r="F123" s="16">
        <f t="shared" si="4"/>
        <v>0</v>
      </c>
      <c r="G123" s="23">
        <v>3604</v>
      </c>
      <c r="H123" s="23">
        <v>1512</v>
      </c>
      <c r="I123" s="18">
        <f t="shared" si="5"/>
        <v>3.9083193318867893</v>
      </c>
      <c r="J123" s="18"/>
    </row>
    <row r="124" spans="1:10" x14ac:dyDescent="0.25">
      <c r="A124" s="2" t="s">
        <v>203</v>
      </c>
      <c r="B124" s="2" t="s">
        <v>6</v>
      </c>
      <c r="C124" s="2" t="s">
        <v>204</v>
      </c>
      <c r="D124" s="13">
        <v>19370.400000000005</v>
      </c>
      <c r="E124" s="13">
        <v>3998.8000000000006</v>
      </c>
      <c r="F124" s="16">
        <f t="shared" si="4"/>
        <v>19.778847226266755</v>
      </c>
      <c r="G124" s="23">
        <v>18906</v>
      </c>
      <c r="H124" s="23">
        <v>2523.6</v>
      </c>
      <c r="I124" s="18">
        <f t="shared" si="5"/>
        <v>19.073683256256512</v>
      </c>
      <c r="J124" s="18">
        <f>I124+I125</f>
        <v>48.120646196984069</v>
      </c>
    </row>
    <row r="125" spans="1:10" x14ac:dyDescent="0.25">
      <c r="A125" s="2" t="s">
        <v>203</v>
      </c>
      <c r="B125" s="2" t="s">
        <v>8</v>
      </c>
      <c r="C125" s="2" t="s">
        <v>205</v>
      </c>
      <c r="D125" s="13">
        <v>20463.599999999999</v>
      </c>
      <c r="E125" s="13">
        <v>6347.8</v>
      </c>
      <c r="F125" s="16">
        <f t="shared" si="4"/>
        <v>21.425533594288844</v>
      </c>
      <c r="G125" s="23">
        <v>28116.2</v>
      </c>
      <c r="H125" s="23">
        <v>7294.2</v>
      </c>
      <c r="I125" s="18">
        <f t="shared" si="5"/>
        <v>29.046962940727557</v>
      </c>
      <c r="J125" s="18"/>
    </row>
    <row r="126" spans="1:10" x14ac:dyDescent="0.25">
      <c r="A126" s="2" t="s">
        <v>206</v>
      </c>
      <c r="B126" s="2" t="s">
        <v>6</v>
      </c>
      <c r="C126" s="2" t="s">
        <v>207</v>
      </c>
      <c r="D126" s="13">
        <v>7292</v>
      </c>
      <c r="E126" s="13">
        <v>3203.06</v>
      </c>
      <c r="F126" s="16">
        <f t="shared" si="4"/>
        <v>7.9644747073237667</v>
      </c>
      <c r="G126" s="23">
        <v>12489.78</v>
      </c>
      <c r="H126" s="23">
        <v>2424.84</v>
      </c>
      <c r="I126" s="18">
        <f t="shared" si="5"/>
        <v>12.722989172124608</v>
      </c>
      <c r="J126" s="18">
        <f>I126+I127</f>
        <v>21.313909850049647</v>
      </c>
    </row>
    <row r="127" spans="1:10" x14ac:dyDescent="0.25">
      <c r="A127" s="2" t="s">
        <v>206</v>
      </c>
      <c r="B127" s="2" t="s">
        <v>8</v>
      </c>
      <c r="C127" s="2" t="s">
        <v>208</v>
      </c>
      <c r="D127" s="13">
        <v>4989.28</v>
      </c>
      <c r="E127" s="13">
        <v>519.57999999999993</v>
      </c>
      <c r="F127" s="16">
        <f t="shared" si="4"/>
        <v>5.0162613862118466</v>
      </c>
      <c r="G127" s="23">
        <v>8466.8799999999992</v>
      </c>
      <c r="H127" s="23">
        <v>-1454.6000000000001</v>
      </c>
      <c r="I127" s="18">
        <f t="shared" si="5"/>
        <v>8.5909206779250376</v>
      </c>
      <c r="J127" s="18"/>
    </row>
    <row r="128" spans="1:10" x14ac:dyDescent="0.25">
      <c r="A128" s="2" t="s">
        <v>209</v>
      </c>
      <c r="B128" s="2" t="s">
        <v>6</v>
      </c>
      <c r="C128" s="2" t="s">
        <v>210</v>
      </c>
      <c r="D128" s="13">
        <v>5452.8</v>
      </c>
      <c r="E128" s="13">
        <v>-500.59999999999991</v>
      </c>
      <c r="F128" s="16">
        <f t="shared" si="4"/>
        <v>5.4757308370664095</v>
      </c>
      <c r="G128" s="23">
        <v>6212.0999999999995</v>
      </c>
      <c r="H128" s="23">
        <v>472.80000000000007</v>
      </c>
      <c r="I128" s="18">
        <f t="shared" si="5"/>
        <v>6.2300663118461275</v>
      </c>
      <c r="J128" s="18">
        <f>I128+I129</f>
        <v>13.493089431732226</v>
      </c>
    </row>
    <row r="129" spans="1:10" x14ac:dyDescent="0.25">
      <c r="A129" s="2" t="s">
        <v>209</v>
      </c>
      <c r="B129" s="2" t="s">
        <v>8</v>
      </c>
      <c r="C129" s="2" t="s">
        <v>211</v>
      </c>
      <c r="D129" s="13">
        <v>8084.1000000000013</v>
      </c>
      <c r="E129" s="13">
        <v>917.8</v>
      </c>
      <c r="F129" s="16">
        <f t="shared" si="4"/>
        <v>8.1360327955337066</v>
      </c>
      <c r="G129" s="23">
        <v>7247.8</v>
      </c>
      <c r="H129" s="23">
        <v>470</v>
      </c>
      <c r="I129" s="18">
        <f t="shared" si="5"/>
        <v>7.2630231198860988</v>
      </c>
      <c r="J129" s="18"/>
    </row>
    <row r="130" spans="1:10" x14ac:dyDescent="0.25">
      <c r="A130" s="2" t="s">
        <v>212</v>
      </c>
      <c r="B130" s="2" t="s">
        <v>6</v>
      </c>
      <c r="C130" s="2" t="s">
        <v>213</v>
      </c>
      <c r="D130" s="13">
        <v>744.4</v>
      </c>
      <c r="E130" s="13">
        <v>-596.70000000000005</v>
      </c>
      <c r="F130" s="16">
        <f t="shared" si="4"/>
        <v>0.95403472159036218</v>
      </c>
      <c r="G130" s="23">
        <v>2147.4</v>
      </c>
      <c r="H130" s="23">
        <v>224.39999999999998</v>
      </c>
      <c r="I130" s="18">
        <f t="shared" si="5"/>
        <v>2.159092892860333</v>
      </c>
      <c r="J130" s="18">
        <f>I130+I131</f>
        <v>5.4814832913535625</v>
      </c>
    </row>
    <row r="131" spans="1:10" x14ac:dyDescent="0.25">
      <c r="A131" s="2" t="s">
        <v>212</v>
      </c>
      <c r="B131" s="2" t="s">
        <v>8</v>
      </c>
      <c r="C131" s="2" t="s">
        <v>214</v>
      </c>
      <c r="D131" s="13">
        <v>2991</v>
      </c>
      <c r="E131" s="13">
        <v>-577.70000000000005</v>
      </c>
      <c r="F131" s="16">
        <f t="shared" si="4"/>
        <v>3.0462794175846706</v>
      </c>
      <c r="G131" s="23">
        <v>3301</v>
      </c>
      <c r="H131" s="23">
        <v>-376.4</v>
      </c>
      <c r="I131" s="18">
        <f t="shared" si="5"/>
        <v>3.3223903984932295</v>
      </c>
      <c r="J131" s="18"/>
    </row>
    <row r="132" spans="1:10" x14ac:dyDescent="0.25">
      <c r="A132" s="2" t="s">
        <v>215</v>
      </c>
      <c r="B132" s="2" t="s">
        <v>6</v>
      </c>
      <c r="C132" s="2" t="s">
        <v>216</v>
      </c>
      <c r="D132" s="13">
        <v>223.2</v>
      </c>
      <c r="E132" s="13">
        <v>61.2</v>
      </c>
      <c r="F132" s="16">
        <f t="shared" si="4"/>
        <v>0.2314382855104142</v>
      </c>
      <c r="G132" s="23">
        <v>847.8</v>
      </c>
      <c r="H132" s="23">
        <v>345.6</v>
      </c>
      <c r="I132" s="18">
        <f t="shared" si="5"/>
        <v>0.91553492560360572</v>
      </c>
      <c r="J132" s="18">
        <f>I132+I133</f>
        <v>1.861275207076273</v>
      </c>
    </row>
    <row r="133" spans="1:10" x14ac:dyDescent="0.25">
      <c r="A133" s="2" t="s">
        <v>215</v>
      </c>
      <c r="B133" s="2" t="s">
        <v>8</v>
      </c>
      <c r="C133" s="2" t="s">
        <v>217</v>
      </c>
      <c r="D133" s="13">
        <v>244.8</v>
      </c>
      <c r="E133" s="13">
        <v>-14.4</v>
      </c>
      <c r="F133" s="16">
        <f t="shared" si="4"/>
        <v>0.24522316366934019</v>
      </c>
      <c r="G133" s="23">
        <v>928.8</v>
      </c>
      <c r="H133" s="23">
        <v>178.2</v>
      </c>
      <c r="I133" s="18">
        <f t="shared" si="5"/>
        <v>0.94574028147266731</v>
      </c>
      <c r="J133" s="18"/>
    </row>
    <row r="134" spans="1:10" x14ac:dyDescent="0.25">
      <c r="A134" s="2" t="s">
        <v>218</v>
      </c>
      <c r="B134" s="2" t="s">
        <v>6</v>
      </c>
      <c r="C134" s="2" t="s">
        <v>219</v>
      </c>
      <c r="D134" s="13">
        <v>6288.4999999999991</v>
      </c>
      <c r="E134" s="13">
        <v>-278.90000000000009</v>
      </c>
      <c r="F134" s="16">
        <f t="shared" si="4"/>
        <v>6.2946816805935457</v>
      </c>
      <c r="G134" s="23">
        <v>6549.5</v>
      </c>
      <c r="H134" s="23">
        <v>680.19999999999993</v>
      </c>
      <c r="I134" s="18">
        <f t="shared" si="5"/>
        <v>6.5847264400277101</v>
      </c>
      <c r="J134" s="18">
        <f>I134+I135+I136</f>
        <v>20.010150684338026</v>
      </c>
    </row>
    <row r="135" spans="1:10" x14ac:dyDescent="0.25">
      <c r="A135" s="2" t="s">
        <v>218</v>
      </c>
      <c r="B135" s="2" t="s">
        <v>8</v>
      </c>
      <c r="C135" s="2" t="s">
        <v>220</v>
      </c>
      <c r="D135" s="13">
        <v>10655.2</v>
      </c>
      <c r="E135" s="13">
        <v>71.599999999999937</v>
      </c>
      <c r="F135" s="16">
        <f t="shared" ref="F135:F198" si="6">SQRT(D135*D135+E135*E135)/1000</f>
        <v>10.655440563392958</v>
      </c>
      <c r="G135" s="23">
        <v>11482.2</v>
      </c>
      <c r="H135" s="23">
        <v>611.79999999999995</v>
      </c>
      <c r="I135" s="18">
        <f t="shared" ref="I135:I198" si="7">SQRT(G135*G135+H135*H135)/1000</f>
        <v>11.498487556196251</v>
      </c>
      <c r="J135" s="18"/>
    </row>
    <row r="136" spans="1:10" x14ac:dyDescent="0.25">
      <c r="A136" s="2" t="s">
        <v>221</v>
      </c>
      <c r="B136" s="2" t="s">
        <v>222</v>
      </c>
      <c r="C136" s="2" t="s">
        <v>223</v>
      </c>
      <c r="D136" s="13">
        <v>1569</v>
      </c>
      <c r="E136" s="13">
        <v>957.00000000000011</v>
      </c>
      <c r="F136" s="16">
        <f t="shared" si="6"/>
        <v>1.8378275218311428</v>
      </c>
      <c r="G136" s="23">
        <v>1686</v>
      </c>
      <c r="H136" s="23">
        <v>933</v>
      </c>
      <c r="I136" s="18">
        <f t="shared" si="7"/>
        <v>1.9269366881140648</v>
      </c>
      <c r="J136" s="18"/>
    </row>
    <row r="137" spans="1:10" x14ac:dyDescent="0.25">
      <c r="A137" s="2" t="s">
        <v>224</v>
      </c>
      <c r="B137" s="2" t="s">
        <v>6</v>
      </c>
      <c r="C137" s="2" t="s">
        <v>225</v>
      </c>
      <c r="D137" s="13">
        <v>2159.1999999999998</v>
      </c>
      <c r="E137" s="13">
        <v>636.19999999999993</v>
      </c>
      <c r="F137" s="16">
        <f t="shared" si="6"/>
        <v>2.250976472555855</v>
      </c>
      <c r="G137" s="23">
        <v>5483.6</v>
      </c>
      <c r="H137" s="23">
        <v>1708.4</v>
      </c>
      <c r="I137" s="18">
        <f t="shared" si="7"/>
        <v>5.7435615710114929</v>
      </c>
      <c r="J137" s="18">
        <f>I137+I138</f>
        <v>12.011518952008911</v>
      </c>
    </row>
    <row r="138" spans="1:10" x14ac:dyDescent="0.25">
      <c r="A138" s="2" t="s">
        <v>224</v>
      </c>
      <c r="B138" s="2" t="s">
        <v>8</v>
      </c>
      <c r="C138" s="2" t="s">
        <v>226</v>
      </c>
      <c r="D138" s="13">
        <v>3768.8000000000006</v>
      </c>
      <c r="E138" s="13">
        <v>1318.4</v>
      </c>
      <c r="F138" s="16">
        <f t="shared" si="6"/>
        <v>3.9927474250195196</v>
      </c>
      <c r="G138" s="23">
        <v>6030.7000000000007</v>
      </c>
      <c r="H138" s="23">
        <v>1708.2</v>
      </c>
      <c r="I138" s="18">
        <f t="shared" si="7"/>
        <v>6.2679573809974185</v>
      </c>
      <c r="J138" s="18"/>
    </row>
    <row r="139" spans="1:10" x14ac:dyDescent="0.25">
      <c r="A139" s="2" t="s">
        <v>227</v>
      </c>
      <c r="B139" s="2" t="s">
        <v>6</v>
      </c>
      <c r="C139" s="2" t="s">
        <v>228</v>
      </c>
      <c r="D139" s="13">
        <v>1257</v>
      </c>
      <c r="E139" s="13">
        <v>-1013.6</v>
      </c>
      <c r="F139" s="16">
        <f t="shared" si="6"/>
        <v>1.6147550774033814</v>
      </c>
      <c r="G139" s="23">
        <v>2270</v>
      </c>
      <c r="H139" s="23">
        <v>1419</v>
      </c>
      <c r="I139" s="18">
        <f t="shared" si="7"/>
        <v>2.6770246543504226</v>
      </c>
      <c r="J139" s="18">
        <f>I139+I140</f>
        <v>8.0312989992079959</v>
      </c>
    </row>
    <row r="140" spans="1:10" x14ac:dyDescent="0.25">
      <c r="A140" s="2" t="s">
        <v>227</v>
      </c>
      <c r="B140" s="2" t="s">
        <v>8</v>
      </c>
      <c r="C140" s="2" t="s">
        <v>229</v>
      </c>
      <c r="D140" s="13">
        <v>5267</v>
      </c>
      <c r="E140" s="13">
        <v>-248.60000000000002</v>
      </c>
      <c r="F140" s="16">
        <f t="shared" si="6"/>
        <v>5.2728636394278201</v>
      </c>
      <c r="G140" s="23">
        <v>5018</v>
      </c>
      <c r="H140" s="23">
        <v>-1867.6</v>
      </c>
      <c r="I140" s="18">
        <f t="shared" si="7"/>
        <v>5.3542743448575738</v>
      </c>
      <c r="J140" s="18"/>
    </row>
    <row r="141" spans="1:10" x14ac:dyDescent="0.25">
      <c r="A141" s="2" t="s">
        <v>230</v>
      </c>
      <c r="B141" s="2" t="s">
        <v>6</v>
      </c>
      <c r="C141" s="2" t="s">
        <v>231</v>
      </c>
      <c r="D141" s="13">
        <v>8994.7000000000025</v>
      </c>
      <c r="E141" s="13">
        <v>-1947</v>
      </c>
      <c r="F141" s="16">
        <f t="shared" si="6"/>
        <v>9.2030123921463911</v>
      </c>
      <c r="G141" s="23">
        <v>13356.6</v>
      </c>
      <c r="H141" s="23">
        <v>2127.6999999999998</v>
      </c>
      <c r="I141" s="18">
        <f t="shared" si="7"/>
        <v>13.52500908872153</v>
      </c>
      <c r="J141" s="18">
        <f>I141+I142</f>
        <v>24.450947233338681</v>
      </c>
    </row>
    <row r="142" spans="1:10" x14ac:dyDescent="0.25">
      <c r="A142" s="2" t="s">
        <v>230</v>
      </c>
      <c r="B142" s="2" t="s">
        <v>8</v>
      </c>
      <c r="C142" s="2" t="s">
        <v>232</v>
      </c>
      <c r="D142" s="13">
        <v>7307.4</v>
      </c>
      <c r="E142" s="13">
        <v>-508.2</v>
      </c>
      <c r="F142" s="16">
        <f t="shared" si="6"/>
        <v>7.325050306994485</v>
      </c>
      <c r="G142" s="23">
        <v>10809.7</v>
      </c>
      <c r="H142" s="23">
        <v>1589.5</v>
      </c>
      <c r="I142" s="18">
        <f t="shared" si="7"/>
        <v>10.925938144617149</v>
      </c>
      <c r="J142" s="18"/>
    </row>
    <row r="143" spans="1:10" x14ac:dyDescent="0.25">
      <c r="A143" s="2" t="s">
        <v>233</v>
      </c>
      <c r="B143" s="2" t="s">
        <v>6</v>
      </c>
      <c r="C143" s="2" t="s">
        <v>234</v>
      </c>
      <c r="D143" s="13">
        <v>15147</v>
      </c>
      <c r="E143" s="13">
        <v>-666.8</v>
      </c>
      <c r="F143" s="16">
        <f t="shared" si="6"/>
        <v>15.161669803817784</v>
      </c>
      <c r="G143" s="23">
        <v>16652</v>
      </c>
      <c r="H143" s="23">
        <v>470.69999999999987</v>
      </c>
      <c r="I143" s="18">
        <f t="shared" si="7"/>
        <v>16.658651280640942</v>
      </c>
      <c r="J143" s="18">
        <f>I143+I144</f>
        <v>32.459814902665748</v>
      </c>
    </row>
    <row r="144" spans="1:10" x14ac:dyDescent="0.25">
      <c r="A144" s="2" t="s">
        <v>233</v>
      </c>
      <c r="B144" s="2" t="s">
        <v>8</v>
      </c>
      <c r="C144" s="2" t="s">
        <v>235</v>
      </c>
      <c r="D144" s="13">
        <v>15458.000000000002</v>
      </c>
      <c r="E144" s="13">
        <v>-639.1</v>
      </c>
      <c r="F144" s="16">
        <f t="shared" si="6"/>
        <v>15.471205926171368</v>
      </c>
      <c r="G144" s="23">
        <v>15761</v>
      </c>
      <c r="H144" s="23">
        <v>1125.8999999999999</v>
      </c>
      <c r="I144" s="18">
        <f t="shared" si="7"/>
        <v>15.801163622024804</v>
      </c>
      <c r="J144" s="18"/>
    </row>
    <row r="145" spans="1:10" x14ac:dyDescent="0.25">
      <c r="A145" s="2" t="s">
        <v>236</v>
      </c>
      <c r="B145" s="2" t="s">
        <v>6</v>
      </c>
      <c r="C145" s="2" t="s">
        <v>237</v>
      </c>
      <c r="D145" s="13">
        <v>1275</v>
      </c>
      <c r="E145" s="13">
        <v>-1553.9999999999998</v>
      </c>
      <c r="F145" s="16">
        <f t="shared" si="6"/>
        <v>2.0101096984990643</v>
      </c>
      <c r="G145" s="23">
        <v>7662</v>
      </c>
      <c r="H145" s="23">
        <v>1050.2000000000003</v>
      </c>
      <c r="I145" s="18">
        <f t="shared" si="7"/>
        <v>7.7336384735776207</v>
      </c>
      <c r="J145" s="18">
        <f>I145+I146</f>
        <v>16.571412630004112</v>
      </c>
    </row>
    <row r="146" spans="1:10" x14ac:dyDescent="0.25">
      <c r="A146" s="2" t="s">
        <v>236</v>
      </c>
      <c r="B146" s="2" t="s">
        <v>8</v>
      </c>
      <c r="C146" s="2" t="s">
        <v>238</v>
      </c>
      <c r="D146" s="13">
        <v>5761</v>
      </c>
      <c r="E146" s="13">
        <v>-2229.5000000000005</v>
      </c>
      <c r="F146" s="16">
        <f t="shared" si="6"/>
        <v>6.177361188242112</v>
      </c>
      <c r="G146" s="23">
        <v>8774</v>
      </c>
      <c r="H146" s="23">
        <v>-1059.8000000000002</v>
      </c>
      <c r="I146" s="18">
        <f t="shared" si="7"/>
        <v>8.8377741564264927</v>
      </c>
      <c r="J146" s="18"/>
    </row>
    <row r="147" spans="1:10" x14ac:dyDescent="0.25">
      <c r="A147" s="2" t="s">
        <v>239</v>
      </c>
      <c r="B147" s="2" t="s">
        <v>6</v>
      </c>
      <c r="C147" s="2" t="s">
        <v>240</v>
      </c>
      <c r="D147" s="13">
        <v>81</v>
      </c>
      <c r="E147" s="13">
        <v>45</v>
      </c>
      <c r="F147" s="16">
        <f t="shared" si="6"/>
        <v>9.2660671268883013E-2</v>
      </c>
      <c r="G147" s="23">
        <v>252</v>
      </c>
      <c r="H147" s="23">
        <v>45</v>
      </c>
      <c r="I147" s="18">
        <f t="shared" si="7"/>
        <v>0.25598632775990204</v>
      </c>
      <c r="J147" s="18">
        <f>I147+I148</f>
        <v>0.77095622979302092</v>
      </c>
    </row>
    <row r="148" spans="1:10" x14ac:dyDescent="0.25">
      <c r="A148" s="2" t="s">
        <v>239</v>
      </c>
      <c r="B148" s="2" t="s">
        <v>8</v>
      </c>
      <c r="C148" s="2" t="s">
        <v>241</v>
      </c>
      <c r="D148" s="13">
        <v>81</v>
      </c>
      <c r="E148" s="13">
        <v>-45</v>
      </c>
      <c r="F148" s="16">
        <f t="shared" si="6"/>
        <v>9.2660671268883013E-2</v>
      </c>
      <c r="G148" s="23">
        <v>513</v>
      </c>
      <c r="H148" s="23">
        <v>45</v>
      </c>
      <c r="I148" s="18">
        <f t="shared" si="7"/>
        <v>0.51496990203311888</v>
      </c>
      <c r="J148" s="18"/>
    </row>
    <row r="149" spans="1:10" x14ac:dyDescent="0.25">
      <c r="A149" s="2" t="s">
        <v>242</v>
      </c>
      <c r="B149" s="2" t="s">
        <v>6</v>
      </c>
      <c r="C149" s="2" t="s">
        <v>243</v>
      </c>
      <c r="D149" s="13">
        <v>8712</v>
      </c>
      <c r="E149" s="13">
        <v>-2752.2000000000007</v>
      </c>
      <c r="F149" s="16">
        <f t="shared" si="6"/>
        <v>9.1363859835276227</v>
      </c>
      <c r="G149" s="23">
        <v>9998.0000000000018</v>
      </c>
      <c r="H149" s="23">
        <v>1396</v>
      </c>
      <c r="I149" s="18">
        <f t="shared" si="7"/>
        <v>10.094989846453538</v>
      </c>
      <c r="J149" s="18">
        <f>I149+I150</f>
        <v>26.683620460220304</v>
      </c>
    </row>
    <row r="150" spans="1:10" x14ac:dyDescent="0.25">
      <c r="A150" s="2" t="s">
        <v>242</v>
      </c>
      <c r="B150" s="2" t="s">
        <v>8</v>
      </c>
      <c r="C150" s="2" t="s">
        <v>244</v>
      </c>
      <c r="D150" s="13">
        <v>10834</v>
      </c>
      <c r="E150" s="13">
        <v>-1417.8</v>
      </c>
      <c r="F150" s="16">
        <f t="shared" si="6"/>
        <v>10.926376931078297</v>
      </c>
      <c r="G150" s="23">
        <v>16560</v>
      </c>
      <c r="H150" s="23">
        <v>974.19999999999993</v>
      </c>
      <c r="I150" s="18">
        <f t="shared" si="7"/>
        <v>16.588630613766767</v>
      </c>
      <c r="J150" s="18"/>
    </row>
    <row r="151" spans="1:10" x14ac:dyDescent="0.25">
      <c r="A151" s="2" t="s">
        <v>245</v>
      </c>
      <c r="B151" s="2" t="s">
        <v>6</v>
      </c>
      <c r="C151" s="2" t="s">
        <v>246</v>
      </c>
      <c r="D151" s="13">
        <v>6615</v>
      </c>
      <c r="E151" s="13">
        <v>-1117.7</v>
      </c>
      <c r="F151" s="16">
        <f t="shared" si="6"/>
        <v>6.7087613081700859</v>
      </c>
      <c r="G151" s="23">
        <v>16959</v>
      </c>
      <c r="H151" s="23">
        <v>576.00000000000011</v>
      </c>
      <c r="I151" s="18">
        <f t="shared" si="7"/>
        <v>16.96877888947817</v>
      </c>
      <c r="J151" s="18">
        <f>I151+I152</f>
        <v>16.96877888947817</v>
      </c>
    </row>
    <row r="152" spans="1:10" x14ac:dyDescent="0.25">
      <c r="A152" s="2" t="s">
        <v>245</v>
      </c>
      <c r="B152" s="2" t="s">
        <v>8</v>
      </c>
      <c r="C152" s="2" t="s">
        <v>247</v>
      </c>
      <c r="D152" s="13">
        <v>10120.999999999998</v>
      </c>
      <c r="E152" s="13">
        <v>-1611.75</v>
      </c>
      <c r="F152" s="16">
        <f t="shared" si="6"/>
        <v>10.248530580649108</v>
      </c>
      <c r="G152" s="23">
        <v>0</v>
      </c>
      <c r="H152" s="23">
        <v>0</v>
      </c>
      <c r="I152" s="18">
        <f t="shared" si="7"/>
        <v>0</v>
      </c>
      <c r="J152" s="18"/>
    </row>
    <row r="153" spans="1:10" x14ac:dyDescent="0.25">
      <c r="A153" s="2" t="s">
        <v>248</v>
      </c>
      <c r="B153" s="2" t="s">
        <v>6</v>
      </c>
      <c r="C153" s="2" t="s">
        <v>249</v>
      </c>
      <c r="D153" s="13">
        <v>5591.4000000000005</v>
      </c>
      <c r="E153" s="13">
        <v>-1751</v>
      </c>
      <c r="F153" s="16">
        <f t="shared" si="6"/>
        <v>5.8591599193058395</v>
      </c>
      <c r="G153" s="23">
        <v>3978.6000000000004</v>
      </c>
      <c r="H153" s="23">
        <v>52.100000000000009</v>
      </c>
      <c r="I153" s="18">
        <f t="shared" si="7"/>
        <v>3.9789411116526971</v>
      </c>
      <c r="J153" s="18">
        <f>I153+I154</f>
        <v>7.9197295454562688</v>
      </c>
    </row>
    <row r="154" spans="1:10" x14ac:dyDescent="0.25">
      <c r="A154" s="2" t="s">
        <v>248</v>
      </c>
      <c r="B154" s="2" t="s">
        <v>8</v>
      </c>
      <c r="C154" s="2" t="s">
        <v>250</v>
      </c>
      <c r="D154" s="13">
        <v>3976.7999999999997</v>
      </c>
      <c r="E154" s="13">
        <v>-1153.7</v>
      </c>
      <c r="F154" s="16">
        <f t="shared" si="6"/>
        <v>4.1407682777475001</v>
      </c>
      <c r="G154" s="23">
        <v>3868.8</v>
      </c>
      <c r="H154" s="23">
        <v>-749.80000000000007</v>
      </c>
      <c r="I154" s="18">
        <f t="shared" si="7"/>
        <v>3.9407884338035712</v>
      </c>
      <c r="J154" s="18"/>
    </row>
    <row r="155" spans="1:10" x14ac:dyDescent="0.25">
      <c r="A155" s="2" t="s">
        <v>251</v>
      </c>
      <c r="B155" s="2" t="s">
        <v>6</v>
      </c>
      <c r="C155" s="2" t="s">
        <v>252</v>
      </c>
      <c r="D155" s="13">
        <v>10576</v>
      </c>
      <c r="E155" s="13">
        <v>-1491.8</v>
      </c>
      <c r="F155" s="16">
        <f t="shared" si="6"/>
        <v>10.680694885633612</v>
      </c>
      <c r="G155" s="23">
        <v>9879</v>
      </c>
      <c r="H155" s="23">
        <v>451.2</v>
      </c>
      <c r="I155" s="18">
        <f t="shared" si="7"/>
        <v>9.8892983795616161</v>
      </c>
      <c r="J155" s="18">
        <f>I155+I156</f>
        <v>18.681020313289956</v>
      </c>
    </row>
    <row r="156" spans="1:10" x14ac:dyDescent="0.25">
      <c r="A156" s="2" t="s">
        <v>251</v>
      </c>
      <c r="B156" s="2" t="s">
        <v>8</v>
      </c>
      <c r="C156" s="2" t="s">
        <v>253</v>
      </c>
      <c r="D156" s="13">
        <v>2699.0000000000005</v>
      </c>
      <c r="E156" s="13">
        <v>-1535.8</v>
      </c>
      <c r="F156" s="16">
        <f t="shared" si="6"/>
        <v>3.1053635278337386</v>
      </c>
      <c r="G156" s="23">
        <v>8783.9999999999982</v>
      </c>
      <c r="H156" s="23">
        <v>368.40000000000003</v>
      </c>
      <c r="I156" s="18">
        <f t="shared" si="7"/>
        <v>8.7917219337283381</v>
      </c>
      <c r="J156" s="18"/>
    </row>
    <row r="157" spans="1:10" x14ac:dyDescent="0.25">
      <c r="A157" s="2" t="s">
        <v>254</v>
      </c>
      <c r="B157" s="2" t="s">
        <v>6</v>
      </c>
      <c r="C157" s="2" t="s">
        <v>255</v>
      </c>
      <c r="D157" s="13">
        <v>2597</v>
      </c>
      <c r="E157" s="13">
        <v>-560</v>
      </c>
      <c r="F157" s="16">
        <f t="shared" si="6"/>
        <v>2.6566913633314653</v>
      </c>
      <c r="G157" s="23">
        <v>2944</v>
      </c>
      <c r="H157" s="23">
        <v>-61.099999999999994</v>
      </c>
      <c r="I157" s="18">
        <f t="shared" si="7"/>
        <v>2.9446339687641996</v>
      </c>
      <c r="J157" s="18">
        <f>I157+I158</f>
        <v>8.0856839286459348</v>
      </c>
    </row>
    <row r="158" spans="1:10" x14ac:dyDescent="0.25">
      <c r="A158" s="2" t="s">
        <v>254</v>
      </c>
      <c r="B158" s="2" t="s">
        <v>8</v>
      </c>
      <c r="C158" s="2" t="s">
        <v>256</v>
      </c>
      <c r="D158" s="13">
        <v>3286</v>
      </c>
      <c r="E158" s="13">
        <v>273.99999999999994</v>
      </c>
      <c r="F158" s="16">
        <f t="shared" si="6"/>
        <v>3.2974038272556188</v>
      </c>
      <c r="G158" s="23">
        <v>5131</v>
      </c>
      <c r="H158" s="23">
        <v>321.3</v>
      </c>
      <c r="I158" s="18">
        <f t="shared" si="7"/>
        <v>5.1410499598817356</v>
      </c>
      <c r="J158" s="18"/>
    </row>
    <row r="159" spans="1:10" x14ac:dyDescent="0.25">
      <c r="A159" s="2" t="s">
        <v>257</v>
      </c>
      <c r="B159" s="2" t="s">
        <v>6</v>
      </c>
      <c r="C159" s="2" t="s">
        <v>258</v>
      </c>
      <c r="D159" s="13">
        <v>7661</v>
      </c>
      <c r="E159" s="13">
        <v>-1944.6000000000001</v>
      </c>
      <c r="F159" s="16">
        <f t="shared" si="6"/>
        <v>7.9039477579245174</v>
      </c>
      <c r="G159" s="23">
        <v>12647.000000000002</v>
      </c>
      <c r="H159" s="23">
        <v>368.69999999999993</v>
      </c>
      <c r="I159" s="18">
        <f t="shared" si="7"/>
        <v>12.652373243387979</v>
      </c>
      <c r="J159" s="18">
        <f>I159+I160</f>
        <v>19.815769506509262</v>
      </c>
    </row>
    <row r="160" spans="1:10" x14ac:dyDescent="0.25">
      <c r="A160" s="2" t="s">
        <v>257</v>
      </c>
      <c r="B160" s="2" t="s">
        <v>8</v>
      </c>
      <c r="C160" s="2" t="s">
        <v>259</v>
      </c>
      <c r="D160" s="13">
        <v>6967.0000000000009</v>
      </c>
      <c r="E160" s="13">
        <v>-725.1</v>
      </c>
      <c r="F160" s="16">
        <f t="shared" si="6"/>
        <v>7.0046312543916267</v>
      </c>
      <c r="G160" s="23">
        <v>7157</v>
      </c>
      <c r="H160" s="23">
        <v>-302.64999999999998</v>
      </c>
      <c r="I160" s="18">
        <f t="shared" si="7"/>
        <v>7.1633962631212853</v>
      </c>
      <c r="J160" s="18"/>
    </row>
    <row r="161" spans="1:10" x14ac:dyDescent="0.25">
      <c r="A161" s="2" t="s">
        <v>260</v>
      </c>
      <c r="B161" s="2" t="s">
        <v>6</v>
      </c>
      <c r="C161" s="2" t="s">
        <v>261</v>
      </c>
      <c r="D161" s="13">
        <v>12291.3</v>
      </c>
      <c r="E161" s="13">
        <v>-1530.8999999999999</v>
      </c>
      <c r="F161" s="16">
        <f t="shared" si="6"/>
        <v>12.386271049028435</v>
      </c>
      <c r="G161" s="23">
        <v>13269.9</v>
      </c>
      <c r="H161" s="23">
        <v>480.9</v>
      </c>
      <c r="I161" s="18">
        <f t="shared" si="7"/>
        <v>13.278611027513382</v>
      </c>
      <c r="J161" s="18">
        <f>I161+I162</f>
        <v>28.645956183395057</v>
      </c>
    </row>
    <row r="162" spans="1:10" x14ac:dyDescent="0.25">
      <c r="A162" s="2" t="s">
        <v>260</v>
      </c>
      <c r="B162" s="2" t="s">
        <v>8</v>
      </c>
      <c r="C162" s="2" t="s">
        <v>262</v>
      </c>
      <c r="D162" s="13">
        <v>14481.6</v>
      </c>
      <c r="E162" s="13">
        <v>-953.39999999999986</v>
      </c>
      <c r="F162" s="16">
        <f t="shared" si="6"/>
        <v>14.512949738767787</v>
      </c>
      <c r="G162" s="23">
        <v>15319.500000000002</v>
      </c>
      <c r="H162" s="23">
        <v>1211.7</v>
      </c>
      <c r="I162" s="18">
        <f t="shared" si="7"/>
        <v>15.367345155881678</v>
      </c>
      <c r="J162" s="18"/>
    </row>
    <row r="163" spans="1:10" x14ac:dyDescent="0.25">
      <c r="A163" s="1" t="s">
        <v>263</v>
      </c>
      <c r="B163" s="1" t="s">
        <v>6</v>
      </c>
      <c r="C163" s="1" t="s">
        <v>264</v>
      </c>
      <c r="D163" s="4">
        <v>5508.3067778987825</v>
      </c>
      <c r="E163" s="4">
        <v>856.7099685534215</v>
      </c>
      <c r="F163" s="21">
        <f t="shared" si="6"/>
        <v>5.5745309694775642</v>
      </c>
      <c r="G163" s="4">
        <v>7675.7019190254623</v>
      </c>
      <c r="H163" s="4">
        <v>402.90697544545952</v>
      </c>
      <c r="I163" s="17">
        <f t="shared" si="7"/>
        <v>7.6862691847601701</v>
      </c>
      <c r="J163" s="17">
        <f>I163+I164+I165+I166</f>
        <v>24.444288844968341</v>
      </c>
    </row>
    <row r="164" spans="1:10" x14ac:dyDescent="0.25">
      <c r="A164" s="2" t="s">
        <v>263</v>
      </c>
      <c r="B164" s="2" t="s">
        <v>8</v>
      </c>
      <c r="C164" s="2" t="s">
        <v>265</v>
      </c>
      <c r="D164" s="13">
        <v>2413.8964581830178</v>
      </c>
      <c r="E164" s="13">
        <v>412.26145457542538</v>
      </c>
      <c r="F164" s="16">
        <f t="shared" si="6"/>
        <v>2.4488478143317036</v>
      </c>
      <c r="G164" s="25">
        <v>2930.2461701049347</v>
      </c>
      <c r="H164" s="25">
        <v>334.20425262336488</v>
      </c>
      <c r="I164" s="18">
        <f t="shared" si="7"/>
        <v>2.9492431401778627</v>
      </c>
      <c r="J164" s="18"/>
    </row>
    <row r="165" spans="1:10" x14ac:dyDescent="0.25">
      <c r="A165" s="2" t="s">
        <v>263</v>
      </c>
      <c r="B165" s="2" t="s">
        <v>222</v>
      </c>
      <c r="C165" s="2" t="s">
        <v>266</v>
      </c>
      <c r="D165" s="13">
        <v>9034.4954234405468</v>
      </c>
      <c r="E165" s="13">
        <v>1070.8942655203023</v>
      </c>
      <c r="F165" s="16">
        <f t="shared" si="6"/>
        <v>9.0977426916841537</v>
      </c>
      <c r="G165" s="25">
        <v>4784.0132105479579</v>
      </c>
      <c r="H165" s="25">
        <v>229.10412101338375</v>
      </c>
      <c r="I165" s="18">
        <f t="shared" si="7"/>
        <v>4.7894959126157213</v>
      </c>
      <c r="J165" s="18"/>
    </row>
    <row r="166" spans="1:10" x14ac:dyDescent="0.25">
      <c r="A166" s="2" t="s">
        <v>263</v>
      </c>
      <c r="B166" s="2" t="s">
        <v>267</v>
      </c>
      <c r="C166" s="2" t="s">
        <v>268</v>
      </c>
      <c r="D166" s="13">
        <v>0</v>
      </c>
      <c r="E166" s="13">
        <v>0</v>
      </c>
      <c r="F166" s="16">
        <f t="shared" si="6"/>
        <v>0</v>
      </c>
      <c r="G166" s="25">
        <v>8999.3235233141277</v>
      </c>
      <c r="H166" s="25">
        <v>599.66557180634413</v>
      </c>
      <c r="I166" s="18">
        <f t="shared" si="7"/>
        <v>9.0192806074145864</v>
      </c>
      <c r="J166" s="18"/>
    </row>
    <row r="167" spans="1:10" x14ac:dyDescent="0.25">
      <c r="A167" s="2" t="s">
        <v>269</v>
      </c>
      <c r="B167" s="2" t="s">
        <v>6</v>
      </c>
      <c r="C167" s="2" t="s">
        <v>270</v>
      </c>
      <c r="D167" s="13">
        <v>4186.9435575349717</v>
      </c>
      <c r="E167" s="13">
        <v>424.73186187145564</v>
      </c>
      <c r="F167" s="16">
        <f t="shared" si="6"/>
        <v>4.208431240791799</v>
      </c>
      <c r="G167" s="25">
        <v>5523.6545720851109</v>
      </c>
      <c r="H167" s="25">
        <v>450.42572091894141</v>
      </c>
      <c r="I167" s="18">
        <f t="shared" si="7"/>
        <v>5.5419890979486865</v>
      </c>
      <c r="J167" s="18">
        <f>I167+I168</f>
        <v>13.529195809426348</v>
      </c>
    </row>
    <row r="168" spans="1:10" x14ac:dyDescent="0.25">
      <c r="A168" s="2" t="s">
        <v>269</v>
      </c>
      <c r="B168" s="2" t="s">
        <v>8</v>
      </c>
      <c r="C168" s="2" t="s">
        <v>271</v>
      </c>
      <c r="D168" s="13">
        <v>7358.6176731166051</v>
      </c>
      <c r="E168" s="13">
        <v>235.98368829550097</v>
      </c>
      <c r="F168" s="16">
        <f t="shared" si="6"/>
        <v>7.3624005840653357</v>
      </c>
      <c r="G168" s="25">
        <v>7901.497151122745</v>
      </c>
      <c r="H168" s="25">
        <v>1166.9677899037883</v>
      </c>
      <c r="I168" s="18">
        <f t="shared" si="7"/>
        <v>7.9872067114776613</v>
      </c>
      <c r="J168" s="18"/>
    </row>
    <row r="169" spans="1:10" x14ac:dyDescent="0.25">
      <c r="A169" s="2" t="s">
        <v>272</v>
      </c>
      <c r="B169" s="2" t="s">
        <v>6</v>
      </c>
      <c r="C169" s="2" t="s">
        <v>273</v>
      </c>
      <c r="D169" s="13">
        <v>9067.2444020332168</v>
      </c>
      <c r="E169" s="13">
        <v>812.09164988190548</v>
      </c>
      <c r="F169" s="16">
        <f t="shared" si="6"/>
        <v>9.1035385369652069</v>
      </c>
      <c r="G169" s="25">
        <v>6695.8184739089265</v>
      </c>
      <c r="H169" s="25">
        <v>968.32237558133852</v>
      </c>
      <c r="I169" s="18">
        <f t="shared" si="7"/>
        <v>6.7654736167242246</v>
      </c>
      <c r="J169" s="18">
        <f>I169+I170</f>
        <v>15.137559397041841</v>
      </c>
    </row>
    <row r="170" spans="1:10" x14ac:dyDescent="0.25">
      <c r="A170" s="2" t="s">
        <v>272</v>
      </c>
      <c r="B170" s="2" t="s">
        <v>8</v>
      </c>
      <c r="C170" s="2" t="s">
        <v>274</v>
      </c>
      <c r="D170" s="13">
        <v>6066.5632727511256</v>
      </c>
      <c r="E170" s="13">
        <v>43.98472315716441</v>
      </c>
      <c r="F170" s="16">
        <f t="shared" si="6"/>
        <v>6.0667227230329273</v>
      </c>
      <c r="G170" s="25">
        <v>8311.2852515112463</v>
      </c>
      <c r="H170" s="25">
        <v>1007.1533056134216</v>
      </c>
      <c r="I170" s="18">
        <f t="shared" si="7"/>
        <v>8.3720857803176152</v>
      </c>
      <c r="J170" s="18"/>
    </row>
    <row r="171" spans="1:10" x14ac:dyDescent="0.25">
      <c r="A171" s="2" t="s">
        <v>275</v>
      </c>
      <c r="B171" s="2" t="s">
        <v>6</v>
      </c>
      <c r="C171" s="2" t="s">
        <v>276</v>
      </c>
      <c r="D171" s="13">
        <v>5709.7395575726277</v>
      </c>
      <c r="E171" s="13">
        <v>1637.0548253197733</v>
      </c>
      <c r="F171" s="16">
        <f t="shared" si="6"/>
        <v>5.9397873965666834</v>
      </c>
      <c r="G171" s="25">
        <v>5892.5862388784581</v>
      </c>
      <c r="H171" s="25">
        <v>84.692599270321239</v>
      </c>
      <c r="I171" s="18">
        <f t="shared" si="7"/>
        <v>5.8931948397275082</v>
      </c>
      <c r="J171" s="18">
        <f>I171+I172</f>
        <v>7.3713725800820562</v>
      </c>
    </row>
    <row r="172" spans="1:10" x14ac:dyDescent="0.25">
      <c r="A172" s="2" t="s">
        <v>275</v>
      </c>
      <c r="B172" s="2" t="s">
        <v>8</v>
      </c>
      <c r="C172" s="2" t="s">
        <v>277</v>
      </c>
      <c r="D172" s="13">
        <v>0</v>
      </c>
      <c r="E172" s="13">
        <v>0</v>
      </c>
      <c r="F172" s="16">
        <f t="shared" si="6"/>
        <v>0</v>
      </c>
      <c r="G172" s="25">
        <v>1477.676195071811</v>
      </c>
      <c r="H172" s="25">
        <v>38.503176463410171</v>
      </c>
      <c r="I172" s="18">
        <f t="shared" si="7"/>
        <v>1.478177740354548</v>
      </c>
      <c r="J172" s="18"/>
    </row>
    <row r="173" spans="1:10" x14ac:dyDescent="0.25">
      <c r="A173" s="2" t="s">
        <v>278</v>
      </c>
      <c r="B173" s="2" t="s">
        <v>6</v>
      </c>
      <c r="C173" s="2" t="s">
        <v>279</v>
      </c>
      <c r="D173" s="13">
        <v>4796.6332198984564</v>
      </c>
      <c r="E173" s="13">
        <v>725.36597330880898</v>
      </c>
      <c r="F173" s="16">
        <f t="shared" si="6"/>
        <v>4.8511695539805313</v>
      </c>
      <c r="G173" s="25">
        <v>8832.0869950878277</v>
      </c>
      <c r="H173" s="25">
        <v>845.35272591550847</v>
      </c>
      <c r="I173" s="18">
        <f t="shared" si="7"/>
        <v>8.8724507279563021</v>
      </c>
      <c r="J173" s="18">
        <f>I173+I174</f>
        <v>14.183976726336571</v>
      </c>
    </row>
    <row r="174" spans="1:10" x14ac:dyDescent="0.25">
      <c r="A174" s="2" t="s">
        <v>278</v>
      </c>
      <c r="B174" s="2" t="s">
        <v>8</v>
      </c>
      <c r="C174" s="2" t="s">
        <v>280</v>
      </c>
      <c r="D174" s="13">
        <v>4680.8296144839696</v>
      </c>
      <c r="E174" s="13">
        <v>2290.1979720323629</v>
      </c>
      <c r="F174" s="16">
        <f t="shared" si="6"/>
        <v>5.2110625241817337</v>
      </c>
      <c r="G174" s="25">
        <v>5157.4704997589415</v>
      </c>
      <c r="H174" s="25">
        <v>1269.9631788306995</v>
      </c>
      <c r="I174" s="18">
        <f t="shared" si="7"/>
        <v>5.3115259983802696</v>
      </c>
      <c r="J174" s="18"/>
    </row>
    <row r="175" spans="1:10" x14ac:dyDescent="0.25">
      <c r="A175" s="2" t="s">
        <v>281</v>
      </c>
      <c r="B175" s="2" t="s">
        <v>6</v>
      </c>
      <c r="C175" s="2" t="s">
        <v>282</v>
      </c>
      <c r="D175" s="13">
        <v>1994.3373404675322</v>
      </c>
      <c r="E175" s="13">
        <v>105.17701736257092</v>
      </c>
      <c r="F175" s="16">
        <f t="shared" si="6"/>
        <v>1.9971088184083499</v>
      </c>
      <c r="G175" s="25">
        <v>4649.5661382679546</v>
      </c>
      <c r="H175" s="25">
        <v>410.55833141001892</v>
      </c>
      <c r="I175" s="18">
        <f t="shared" si="7"/>
        <v>4.667657165818647</v>
      </c>
      <c r="J175" s="18">
        <f>I175+I176</f>
        <v>8.6338733307629063</v>
      </c>
    </row>
    <row r="176" spans="1:10" x14ac:dyDescent="0.25">
      <c r="A176" s="2" t="s">
        <v>281</v>
      </c>
      <c r="B176" s="2" t="s">
        <v>8</v>
      </c>
      <c r="C176" s="2" t="s">
        <v>283</v>
      </c>
      <c r="D176" s="13">
        <v>1938.4944324383214</v>
      </c>
      <c r="E176" s="13">
        <v>388.56057626652546</v>
      </c>
      <c r="F176" s="16">
        <f t="shared" si="6"/>
        <v>1.9770533594273434</v>
      </c>
      <c r="G176" s="25">
        <v>3946.4671414768995</v>
      </c>
      <c r="H176" s="25">
        <v>395.30718221187146</v>
      </c>
      <c r="I176" s="18">
        <f t="shared" si="7"/>
        <v>3.9662161649442584</v>
      </c>
      <c r="J176" s="18"/>
    </row>
    <row r="177" spans="1:10" x14ac:dyDescent="0.25">
      <c r="A177" s="2" t="s">
        <v>284</v>
      </c>
      <c r="B177" s="2" t="s">
        <v>222</v>
      </c>
      <c r="C177" s="2" t="s">
        <v>285</v>
      </c>
      <c r="D177" s="13">
        <v>6580.6911872385854</v>
      </c>
      <c r="E177" s="13">
        <v>2852.8325829037431</v>
      </c>
      <c r="F177" s="16">
        <f t="shared" si="6"/>
        <v>7.1724577550430251</v>
      </c>
      <c r="G177" s="25">
        <v>6116.6653849792292</v>
      </c>
      <c r="H177" s="25">
        <v>1718.4626914375801</v>
      </c>
      <c r="I177" s="18">
        <f t="shared" si="7"/>
        <v>6.3534801057110419</v>
      </c>
      <c r="J177" s="18">
        <f>I177+I178</f>
        <v>14.881362141294677</v>
      </c>
    </row>
    <row r="178" spans="1:10" x14ac:dyDescent="0.25">
      <c r="A178" s="2" t="s">
        <v>284</v>
      </c>
      <c r="B178" s="2" t="s">
        <v>267</v>
      </c>
      <c r="C178" s="2" t="s">
        <v>286</v>
      </c>
      <c r="D178" s="13">
        <v>7580.1770526237051</v>
      </c>
      <c r="E178" s="13">
        <v>3350.5977363973539</v>
      </c>
      <c r="F178" s="16">
        <f t="shared" si="6"/>
        <v>8.2876769568000217</v>
      </c>
      <c r="G178" s="25">
        <v>7859.1875716750092</v>
      </c>
      <c r="H178" s="25">
        <v>3310.2783457073724</v>
      </c>
      <c r="I178" s="18">
        <f t="shared" si="7"/>
        <v>8.5278820355836338</v>
      </c>
      <c r="J178" s="18"/>
    </row>
    <row r="179" spans="1:10" x14ac:dyDescent="0.25">
      <c r="A179" s="2" t="s">
        <v>287</v>
      </c>
      <c r="B179" s="2" t="s">
        <v>6</v>
      </c>
      <c r="C179" s="2" t="s">
        <v>288</v>
      </c>
      <c r="D179" s="13">
        <v>10906.384815792386</v>
      </c>
      <c r="E179" s="13">
        <v>4423.3314835128003</v>
      </c>
      <c r="F179" s="16">
        <f t="shared" si="6"/>
        <v>11.769243440560752</v>
      </c>
      <c r="G179" s="25">
        <v>11511.646022429888</v>
      </c>
      <c r="H179" s="25">
        <v>4030.5733898216004</v>
      </c>
      <c r="I179" s="18">
        <f t="shared" si="7"/>
        <v>12.196865006896807</v>
      </c>
      <c r="J179" s="18">
        <f>I179+I180</f>
        <v>22.578930840139783</v>
      </c>
    </row>
    <row r="180" spans="1:10" x14ac:dyDescent="0.25">
      <c r="A180" s="2" t="s">
        <v>287</v>
      </c>
      <c r="B180" s="2" t="s">
        <v>8</v>
      </c>
      <c r="C180" s="2" t="s">
        <v>289</v>
      </c>
      <c r="D180" s="13">
        <v>7660.9691984120527</v>
      </c>
      <c r="E180" s="13">
        <v>5294.1185780200522</v>
      </c>
      <c r="F180" s="16">
        <f t="shared" si="6"/>
        <v>9.3122575446105031</v>
      </c>
      <c r="G180" s="25">
        <v>9310.64174111178</v>
      </c>
      <c r="H180" s="25">
        <v>4593.3910495905029</v>
      </c>
      <c r="I180" s="18">
        <f t="shared" si="7"/>
        <v>10.382065833242974</v>
      </c>
      <c r="J180" s="18"/>
    </row>
    <row r="181" spans="1:10" x14ac:dyDescent="0.25">
      <c r="A181" s="2" t="s">
        <v>290</v>
      </c>
      <c r="B181" s="2" t="s">
        <v>6</v>
      </c>
      <c r="C181" s="2" t="s">
        <v>291</v>
      </c>
      <c r="D181" s="13">
        <v>23549.87132857777</v>
      </c>
      <c r="E181" s="13">
        <v>3685.0195118448401</v>
      </c>
      <c r="F181" s="16">
        <f t="shared" si="6"/>
        <v>23.836438668459817</v>
      </c>
      <c r="G181" s="25">
        <v>10902.506225267298</v>
      </c>
      <c r="H181" s="25">
        <v>-155.5288285519849</v>
      </c>
      <c r="I181" s="18">
        <f t="shared" si="7"/>
        <v>10.903615510852488</v>
      </c>
      <c r="J181" s="18">
        <f>I181+I182</f>
        <v>19.290141868586744</v>
      </c>
    </row>
    <row r="182" spans="1:10" x14ac:dyDescent="0.25">
      <c r="A182" s="2" t="s">
        <v>290</v>
      </c>
      <c r="B182" s="2" t="s">
        <v>8</v>
      </c>
      <c r="C182" s="2" t="s">
        <v>292</v>
      </c>
      <c r="D182" s="13">
        <v>0</v>
      </c>
      <c r="E182" s="13">
        <v>0</v>
      </c>
      <c r="F182" s="16">
        <f t="shared" si="6"/>
        <v>0</v>
      </c>
      <c r="G182" s="25">
        <v>8334.9791856882875</v>
      </c>
      <c r="H182" s="25">
        <v>928.41064358094513</v>
      </c>
      <c r="I182" s="18">
        <f t="shared" si="7"/>
        <v>8.3865263577342546</v>
      </c>
      <c r="J182" s="18"/>
    </row>
    <row r="183" spans="1:10" x14ac:dyDescent="0.25">
      <c r="A183" s="2" t="s">
        <v>293</v>
      </c>
      <c r="B183" s="2" t="s">
        <v>6</v>
      </c>
      <c r="C183" s="2" t="s">
        <v>294</v>
      </c>
      <c r="D183" s="13">
        <v>19129.816031615312</v>
      </c>
      <c r="E183" s="13">
        <v>6625.3463995444235</v>
      </c>
      <c r="F183" s="16">
        <f t="shared" si="6"/>
        <v>20.24463080220043</v>
      </c>
      <c r="G183" s="25">
        <v>24786.675667052012</v>
      </c>
      <c r="H183" s="25">
        <v>5722.97944675907</v>
      </c>
      <c r="I183" s="18">
        <f t="shared" si="7"/>
        <v>25.438785041185731</v>
      </c>
      <c r="J183" s="18">
        <f>I183+I184</f>
        <v>45.830940816432978</v>
      </c>
    </row>
    <row r="184" spans="1:10" x14ac:dyDescent="0.25">
      <c r="A184" s="2" t="s">
        <v>293</v>
      </c>
      <c r="B184" s="2" t="s">
        <v>8</v>
      </c>
      <c r="C184" s="2" t="s">
        <v>295</v>
      </c>
      <c r="D184" s="13">
        <v>23027.336074215655</v>
      </c>
      <c r="E184" s="13">
        <v>7824.0116519001886</v>
      </c>
      <c r="F184" s="16">
        <f t="shared" si="6"/>
        <v>24.320225430779697</v>
      </c>
      <c r="G184" s="25">
        <v>19368.895210891824</v>
      </c>
      <c r="H184" s="25">
        <v>6378.5512047361817</v>
      </c>
      <c r="I184" s="18">
        <f t="shared" si="7"/>
        <v>20.392155775247247</v>
      </c>
      <c r="J184" s="18"/>
    </row>
    <row r="185" spans="1:10" x14ac:dyDescent="0.25">
      <c r="A185" s="2" t="s">
        <v>296</v>
      </c>
      <c r="B185" s="2" t="s">
        <v>6</v>
      </c>
      <c r="C185" s="2" t="s">
        <v>297</v>
      </c>
      <c r="D185" s="13">
        <v>14803.331943584859</v>
      </c>
      <c r="E185" s="13">
        <v>5547.2900417926039</v>
      </c>
      <c r="F185" s="16">
        <f t="shared" si="6"/>
        <v>15.808575629693248</v>
      </c>
      <c r="G185" s="25">
        <v>18359.144876773964</v>
      </c>
      <c r="H185" s="25">
        <v>7149.1097155455273</v>
      </c>
      <c r="I185" s="18">
        <f t="shared" si="7"/>
        <v>19.701978843032066</v>
      </c>
      <c r="J185" s="18">
        <f>I185+I186</f>
        <v>30.81116437443421</v>
      </c>
    </row>
    <row r="186" spans="1:10" x14ac:dyDescent="0.25">
      <c r="A186" s="2" t="s">
        <v>296</v>
      </c>
      <c r="B186" s="2" t="s">
        <v>8</v>
      </c>
      <c r="C186" s="2" t="s">
        <v>298</v>
      </c>
      <c r="D186" s="13">
        <v>11346.614495678701</v>
      </c>
      <c r="E186" s="13">
        <v>1779.4819832984876</v>
      </c>
      <c r="F186" s="16">
        <f t="shared" si="6"/>
        <v>11.485304377439455</v>
      </c>
      <c r="G186" s="25">
        <v>10794.943846405136</v>
      </c>
      <c r="H186" s="25">
        <v>2623.5835271770134</v>
      </c>
      <c r="I186" s="18">
        <f t="shared" si="7"/>
        <v>11.109185531402144</v>
      </c>
      <c r="J186" s="18"/>
    </row>
    <row r="187" spans="1:10" x14ac:dyDescent="0.25">
      <c r="A187" s="2" t="s">
        <v>299</v>
      </c>
      <c r="B187" s="2" t="s">
        <v>6</v>
      </c>
      <c r="C187" s="2" t="s">
        <v>300</v>
      </c>
      <c r="D187" s="13">
        <v>8407.3946146434791</v>
      </c>
      <c r="E187" s="13">
        <v>2203.2417199122874</v>
      </c>
      <c r="F187" s="16">
        <f t="shared" si="6"/>
        <v>8.6912920951201631</v>
      </c>
      <c r="G187" s="25">
        <v>8622.8677163410212</v>
      </c>
      <c r="H187" s="25">
        <v>3245.119574531569</v>
      </c>
      <c r="I187" s="18">
        <f t="shared" si="7"/>
        <v>9.2132865312289152</v>
      </c>
      <c r="J187" s="18">
        <f>I187+I188</f>
        <v>18.750191923507693</v>
      </c>
    </row>
    <row r="188" spans="1:10" x14ac:dyDescent="0.25">
      <c r="A188" s="2" t="s">
        <v>299</v>
      </c>
      <c r="B188" s="2" t="s">
        <v>8</v>
      </c>
      <c r="C188" s="2" t="s">
        <v>301</v>
      </c>
      <c r="D188" s="13">
        <v>6672.0127935122873</v>
      </c>
      <c r="E188" s="13">
        <v>3134.6596312922493</v>
      </c>
      <c r="F188" s="16">
        <f t="shared" si="6"/>
        <v>7.3716921884222009</v>
      </c>
      <c r="G188" s="25">
        <v>8845.7265339001897</v>
      </c>
      <c r="H188" s="25">
        <v>3564.5036889769381</v>
      </c>
      <c r="I188" s="18">
        <f t="shared" si="7"/>
        <v>9.5369053922787792</v>
      </c>
      <c r="J188" s="18"/>
    </row>
    <row r="189" spans="1:10" x14ac:dyDescent="0.25">
      <c r="A189" s="2" t="s">
        <v>302</v>
      </c>
      <c r="B189" s="2" t="s">
        <v>6</v>
      </c>
      <c r="C189" s="2" t="s">
        <v>303</v>
      </c>
      <c r="D189" s="13">
        <v>0</v>
      </c>
      <c r="E189" s="13">
        <v>0</v>
      </c>
      <c r="F189" s="16">
        <f t="shared" si="6"/>
        <v>0</v>
      </c>
      <c r="G189" s="25">
        <v>4018.6113206465029</v>
      </c>
      <c r="H189" s="25">
        <v>-489.3427915841209</v>
      </c>
      <c r="I189" s="18">
        <f t="shared" si="7"/>
        <v>4.0482951120321715</v>
      </c>
      <c r="J189" s="18">
        <f>I189+I190</f>
        <v>30.086847978526016</v>
      </c>
    </row>
    <row r="190" spans="1:10" x14ac:dyDescent="0.25">
      <c r="A190" s="2" t="s">
        <v>302</v>
      </c>
      <c r="B190" s="2" t="s">
        <v>8</v>
      </c>
      <c r="C190" s="2" t="s">
        <v>304</v>
      </c>
      <c r="D190" s="13">
        <v>28265.931782923253</v>
      </c>
      <c r="E190" s="13">
        <v>2457.0214927198485</v>
      </c>
      <c r="F190" s="16">
        <f t="shared" si="6"/>
        <v>28.372519348351112</v>
      </c>
      <c r="G190" s="25">
        <v>25059.506835178825</v>
      </c>
      <c r="H190" s="25">
        <v>7073.001665404915</v>
      </c>
      <c r="I190" s="18">
        <f t="shared" si="7"/>
        <v>26.038552866493845</v>
      </c>
      <c r="J190" s="18"/>
    </row>
    <row r="191" spans="1:10" x14ac:dyDescent="0.25">
      <c r="A191" s="2" t="s">
        <v>305</v>
      </c>
      <c r="B191" s="2" t="s">
        <v>6</v>
      </c>
      <c r="C191" s="2" t="s">
        <v>306</v>
      </c>
      <c r="D191" s="13">
        <v>4111.9493311817323</v>
      </c>
      <c r="E191" s="13">
        <v>174.85184258334968</v>
      </c>
      <c r="F191" s="16">
        <f t="shared" si="6"/>
        <v>4.1156652523086334</v>
      </c>
      <c r="G191" s="25">
        <v>5096.3768393474174</v>
      </c>
      <c r="H191" s="25">
        <v>969.32954623449541</v>
      </c>
      <c r="I191" s="18">
        <f t="shared" si="7"/>
        <v>5.1877409975672402</v>
      </c>
      <c r="J191" s="18">
        <f>I191+I192</f>
        <v>9.2312996056873668</v>
      </c>
    </row>
    <row r="192" spans="1:10" x14ac:dyDescent="0.25">
      <c r="A192" s="2" t="s">
        <v>305</v>
      </c>
      <c r="B192" s="2" t="s">
        <v>8</v>
      </c>
      <c r="C192" s="2" t="s">
        <v>307</v>
      </c>
      <c r="D192" s="13">
        <v>1702.8946676751607</v>
      </c>
      <c r="E192" s="13">
        <v>1029.1537333939659</v>
      </c>
      <c r="F192" s="16">
        <f t="shared" si="6"/>
        <v>1.9897255228184703</v>
      </c>
      <c r="G192" s="25">
        <v>3956.9796587804917</v>
      </c>
      <c r="H192" s="25">
        <v>832.27291034840073</v>
      </c>
      <c r="I192" s="18">
        <f t="shared" si="7"/>
        <v>4.0435586081201267</v>
      </c>
      <c r="J192" s="18"/>
    </row>
    <row r="193" spans="1:10" x14ac:dyDescent="0.25">
      <c r="A193" s="2" t="s">
        <v>308</v>
      </c>
      <c r="B193" s="2" t="s">
        <v>6</v>
      </c>
      <c r="C193" s="2" t="s">
        <v>309</v>
      </c>
      <c r="D193" s="13">
        <v>14146.760218930054</v>
      </c>
      <c r="E193" s="13">
        <v>4211.5121871039701</v>
      </c>
      <c r="F193" s="16">
        <f t="shared" si="6"/>
        <v>14.760340768221688</v>
      </c>
      <c r="G193" s="25">
        <v>15151.12294246881</v>
      </c>
      <c r="H193" s="25">
        <v>5745.6047105217394</v>
      </c>
      <c r="I193" s="18">
        <f t="shared" si="7"/>
        <v>16.20396556116355</v>
      </c>
      <c r="J193" s="18">
        <f>I193+I194</f>
        <v>24.459659928987254</v>
      </c>
    </row>
    <row r="194" spans="1:10" x14ac:dyDescent="0.25">
      <c r="A194" s="2" t="s">
        <v>308</v>
      </c>
      <c r="B194" s="2" t="s">
        <v>8</v>
      </c>
      <c r="C194" s="2" t="s">
        <v>310</v>
      </c>
      <c r="D194" s="13">
        <v>8930.801990258602</v>
      </c>
      <c r="E194" s="13">
        <v>-373.44231116748585</v>
      </c>
      <c r="F194" s="16">
        <f t="shared" si="6"/>
        <v>8.938606342656394</v>
      </c>
      <c r="G194" s="25">
        <v>8177.5248321973531</v>
      </c>
      <c r="H194" s="25">
        <v>-1133.3918623810962</v>
      </c>
      <c r="I194" s="18">
        <f t="shared" si="7"/>
        <v>8.255694367823704</v>
      </c>
      <c r="J194" s="18"/>
    </row>
    <row r="195" spans="1:10" x14ac:dyDescent="0.25">
      <c r="A195" s="2" t="s">
        <v>311</v>
      </c>
      <c r="B195" s="2" t="s">
        <v>6</v>
      </c>
      <c r="C195" s="2" t="s">
        <v>312</v>
      </c>
      <c r="D195" s="13">
        <v>10627.808970213731</v>
      </c>
      <c r="E195" s="13">
        <v>4698.493199116363</v>
      </c>
      <c r="F195" s="16">
        <f t="shared" si="6"/>
        <v>11.620075810832654</v>
      </c>
      <c r="G195" s="25">
        <v>13685.278516370556</v>
      </c>
      <c r="H195" s="25">
        <v>4473.1373600160132</v>
      </c>
      <c r="I195" s="18">
        <f t="shared" si="7"/>
        <v>14.397770866082171</v>
      </c>
      <c r="J195" s="18">
        <f>I195+I196</f>
        <v>27.654560357072135</v>
      </c>
    </row>
    <row r="196" spans="1:10" x14ac:dyDescent="0.25">
      <c r="A196" s="2" t="s">
        <v>311</v>
      </c>
      <c r="B196" s="2" t="s">
        <v>8</v>
      </c>
      <c r="C196" s="2" t="s">
        <v>313</v>
      </c>
      <c r="D196" s="13">
        <v>14700.122402708806</v>
      </c>
      <c r="E196" s="13">
        <v>3657.3687736148549</v>
      </c>
      <c r="F196" s="16">
        <f t="shared" si="6"/>
        <v>15.148265412278541</v>
      </c>
      <c r="G196" s="25">
        <v>12936.772543885345</v>
      </c>
      <c r="H196" s="25">
        <v>2895.2346634074752</v>
      </c>
      <c r="I196" s="18">
        <f t="shared" si="7"/>
        <v>13.256789490989963</v>
      </c>
      <c r="J196" s="18"/>
    </row>
    <row r="197" spans="1:10" x14ac:dyDescent="0.25">
      <c r="A197" s="2" t="s">
        <v>314</v>
      </c>
      <c r="B197" s="2" t="s">
        <v>6</v>
      </c>
      <c r="C197" s="2" t="s">
        <v>315</v>
      </c>
      <c r="D197" s="13">
        <v>2231.5457410201134</v>
      </c>
      <c r="E197" s="13">
        <v>-50.160184437240076</v>
      </c>
      <c r="F197" s="16">
        <f t="shared" si="6"/>
        <v>2.2321094145152887</v>
      </c>
      <c r="G197" s="25">
        <v>1657.347433454155</v>
      </c>
      <c r="H197" s="25">
        <v>-506.04676389407933</v>
      </c>
      <c r="I197" s="18">
        <f t="shared" si="7"/>
        <v>1.7328831012000618</v>
      </c>
      <c r="J197" s="18">
        <f>I197+I198</f>
        <v>3.0152936193342663</v>
      </c>
    </row>
    <row r="198" spans="1:10" x14ac:dyDescent="0.25">
      <c r="A198" s="2" t="s">
        <v>314</v>
      </c>
      <c r="B198" s="2" t="s">
        <v>8</v>
      </c>
      <c r="C198" s="2" t="s">
        <v>316</v>
      </c>
      <c r="D198" s="13">
        <v>-2077.1291678300568</v>
      </c>
      <c r="E198" s="13">
        <v>339.611665794896</v>
      </c>
      <c r="F198" s="16">
        <f t="shared" si="6"/>
        <v>2.1047094011749858</v>
      </c>
      <c r="G198" s="25">
        <v>-226.42418885807174</v>
      </c>
      <c r="H198" s="25">
        <v>1262.2633733580342</v>
      </c>
      <c r="I198" s="18">
        <f t="shared" si="7"/>
        <v>1.2824105181342047</v>
      </c>
      <c r="J198" s="18"/>
    </row>
    <row r="199" spans="1:10" x14ac:dyDescent="0.25">
      <c r="A199" s="2" t="s">
        <v>317</v>
      </c>
      <c r="B199" s="2" t="s">
        <v>6</v>
      </c>
      <c r="C199" s="2" t="s">
        <v>318</v>
      </c>
      <c r="D199" s="13">
        <v>12724.65776048242</v>
      </c>
      <c r="E199" s="13">
        <v>4305.6136777406427</v>
      </c>
      <c r="F199" s="16">
        <f t="shared" ref="F199:F263" si="8">SQRT(D199*D199+E199*E199)/1000</f>
        <v>13.433362358819656</v>
      </c>
      <c r="G199" s="25">
        <v>11549.59484005671</v>
      </c>
      <c r="H199" s="25">
        <v>1423.3403012854442</v>
      </c>
      <c r="I199" s="18">
        <f t="shared" ref="I199:I263" si="9">SQRT(G199*G199+H199*H199)/1000</f>
        <v>11.636968616556802</v>
      </c>
      <c r="J199" s="18">
        <f>I199+I200</f>
        <v>25.355731662575373</v>
      </c>
    </row>
    <row r="200" spans="1:10" x14ac:dyDescent="0.25">
      <c r="A200" s="2" t="s">
        <v>317</v>
      </c>
      <c r="B200" s="2" t="s">
        <v>8</v>
      </c>
      <c r="C200" s="2" t="s">
        <v>319</v>
      </c>
      <c r="D200" s="13">
        <v>12477.258426790169</v>
      </c>
      <c r="E200" s="13">
        <v>3129.7908763379965</v>
      </c>
      <c r="F200" s="16">
        <f t="shared" si="8"/>
        <v>12.863808486545299</v>
      </c>
      <c r="G200" s="25">
        <v>13543.586058360681</v>
      </c>
      <c r="H200" s="25">
        <v>2185.3457832990548</v>
      </c>
      <c r="I200" s="18">
        <f t="shared" si="9"/>
        <v>13.718763046018571</v>
      </c>
      <c r="J200" s="18"/>
    </row>
    <row r="201" spans="1:10" x14ac:dyDescent="0.25">
      <c r="A201" s="2" t="s">
        <v>320</v>
      </c>
      <c r="B201" s="2" t="s">
        <v>6</v>
      </c>
      <c r="C201" s="2" t="s">
        <v>321</v>
      </c>
      <c r="D201" s="13">
        <v>3443.8794734838107</v>
      </c>
      <c r="E201" s="13">
        <v>1581.7886870880227</v>
      </c>
      <c r="F201" s="16">
        <f t="shared" si="8"/>
        <v>3.7897706102721811</v>
      </c>
      <c r="G201" s="25">
        <v>3879.3990593571721</v>
      </c>
      <c r="H201" s="25">
        <v>2929.1430261677051</v>
      </c>
      <c r="I201" s="18">
        <f t="shared" si="9"/>
        <v>4.8610303362032425</v>
      </c>
      <c r="J201" s="18">
        <f>I201+I202</f>
        <v>15.79990970327297</v>
      </c>
    </row>
    <row r="202" spans="1:10" x14ac:dyDescent="0.25">
      <c r="A202" s="2" t="s">
        <v>320</v>
      </c>
      <c r="B202" s="2" t="s">
        <v>8</v>
      </c>
      <c r="C202" s="2" t="s">
        <v>322</v>
      </c>
      <c r="D202" s="13">
        <v>8501.715699067523</v>
      </c>
      <c r="E202" s="13">
        <v>4479.8462677675616</v>
      </c>
      <c r="F202" s="16">
        <f t="shared" si="8"/>
        <v>9.609796689347915</v>
      </c>
      <c r="G202" s="25">
        <v>10240.994241388395</v>
      </c>
      <c r="H202" s="25">
        <v>3844.622056217429</v>
      </c>
      <c r="I202" s="18">
        <f t="shared" si="9"/>
        <v>10.938879367069728</v>
      </c>
      <c r="J202" s="18"/>
    </row>
    <row r="203" spans="1:10" x14ac:dyDescent="0.25">
      <c r="A203" s="2" t="s">
        <v>323</v>
      </c>
      <c r="B203" s="2" t="s">
        <v>6</v>
      </c>
      <c r="C203" s="2" t="s">
        <v>324</v>
      </c>
      <c r="D203" s="13">
        <v>2662.9516007314346</v>
      </c>
      <c r="E203" s="13">
        <v>836.75764847050004</v>
      </c>
      <c r="F203" s="16">
        <f t="shared" si="8"/>
        <v>2.7913212982585844</v>
      </c>
      <c r="G203" s="25">
        <v>6674.292676722348</v>
      </c>
      <c r="H203" s="25">
        <v>1142.1177352003001</v>
      </c>
      <c r="I203" s="18">
        <f t="shared" si="9"/>
        <v>6.771308267654681</v>
      </c>
      <c r="J203" s="18">
        <f>I203+I204</f>
        <v>21.306132357321147</v>
      </c>
    </row>
    <row r="204" spans="1:10" x14ac:dyDescent="0.25">
      <c r="A204" s="2" t="s">
        <v>323</v>
      </c>
      <c r="B204" s="2" t="s">
        <v>8</v>
      </c>
      <c r="C204" s="2" t="s">
        <v>325</v>
      </c>
      <c r="D204" s="13">
        <v>4592.6120911300341</v>
      </c>
      <c r="E204" s="13">
        <v>1747.2997353437499</v>
      </c>
      <c r="F204" s="16">
        <f t="shared" si="8"/>
        <v>4.9137706687152303</v>
      </c>
      <c r="G204" s="25">
        <v>14323.232093230565</v>
      </c>
      <c r="H204" s="25">
        <v>2471.0592305727</v>
      </c>
      <c r="I204" s="18">
        <f t="shared" si="9"/>
        <v>14.534824089666465</v>
      </c>
      <c r="J204" s="18"/>
    </row>
    <row r="205" spans="1:10" x14ac:dyDescent="0.25">
      <c r="A205" s="2" t="s">
        <v>326</v>
      </c>
      <c r="B205" s="2" t="s">
        <v>6</v>
      </c>
      <c r="C205" s="2" t="s">
        <v>327</v>
      </c>
      <c r="D205" s="13">
        <v>567.73856683293764</v>
      </c>
      <c r="E205" s="13">
        <v>343.11118812784878</v>
      </c>
      <c r="F205" s="16">
        <f t="shared" si="8"/>
        <v>0.66336443052670691</v>
      </c>
      <c r="G205" s="25">
        <v>1038.8959131742913</v>
      </c>
      <c r="H205" s="25">
        <v>337.81532658006807</v>
      </c>
      <c r="I205" s="18">
        <f t="shared" si="9"/>
        <v>1.0924394323177109</v>
      </c>
      <c r="J205" s="18">
        <f>I205+I206</f>
        <v>2.5398292692874604</v>
      </c>
    </row>
    <row r="206" spans="1:10" x14ac:dyDescent="0.25">
      <c r="A206" s="2" t="s">
        <v>326</v>
      </c>
      <c r="B206" s="2" t="s">
        <v>8</v>
      </c>
      <c r="C206" s="2" t="s">
        <v>328</v>
      </c>
      <c r="D206" s="13">
        <v>1775.2895440480604</v>
      </c>
      <c r="E206" s="13">
        <v>856.30145121501096</v>
      </c>
      <c r="F206" s="16">
        <f t="shared" si="8"/>
        <v>1.971016271003186</v>
      </c>
      <c r="G206" s="25">
        <v>1439.9466044650587</v>
      </c>
      <c r="H206" s="25">
        <v>146.59848721206382</v>
      </c>
      <c r="I206" s="18">
        <f t="shared" si="9"/>
        <v>1.4473898369697495</v>
      </c>
      <c r="J206" s="18"/>
    </row>
    <row r="207" spans="1:10" x14ac:dyDescent="0.25">
      <c r="A207" s="2" t="s">
        <v>329</v>
      </c>
      <c r="B207" s="2" t="s">
        <v>8</v>
      </c>
      <c r="C207" s="2" t="s">
        <v>330</v>
      </c>
      <c r="D207" s="13">
        <v>7747.4641695772852</v>
      </c>
      <c r="E207" s="13">
        <v>1620.7735311301471</v>
      </c>
      <c r="F207" s="16">
        <f t="shared" si="8"/>
        <v>7.9151821140196095</v>
      </c>
      <c r="G207" s="25">
        <v>10516.681564004688</v>
      </c>
      <c r="H207" s="25">
        <v>2493.9659186003028</v>
      </c>
      <c r="I207" s="18">
        <f t="shared" si="9"/>
        <v>10.808351267506804</v>
      </c>
      <c r="J207" s="18">
        <f>I207</f>
        <v>10.808351267506804</v>
      </c>
    </row>
    <row r="208" spans="1:10" x14ac:dyDescent="0.25">
      <c r="A208" s="2" t="s">
        <v>331</v>
      </c>
      <c r="B208" s="2" t="s">
        <v>6</v>
      </c>
      <c r="C208" s="2" t="s">
        <v>332</v>
      </c>
      <c r="D208" s="13">
        <v>6529.6660832549478</v>
      </c>
      <c r="E208" s="13">
        <v>974.11459595200017</v>
      </c>
      <c r="F208" s="16">
        <f t="shared" si="8"/>
        <v>6.6019268706080609</v>
      </c>
      <c r="G208" s="25">
        <v>9213.5881222882872</v>
      </c>
      <c r="H208" s="25">
        <v>1065.0933221119999</v>
      </c>
      <c r="I208" s="18">
        <f t="shared" si="9"/>
        <v>9.2749463541294617</v>
      </c>
      <c r="J208" s="18">
        <f>I208+I209</f>
        <v>20.449397480213378</v>
      </c>
    </row>
    <row r="209" spans="1:10" x14ac:dyDescent="0.25">
      <c r="A209" s="2" t="s">
        <v>331</v>
      </c>
      <c r="B209" s="2" t="s">
        <v>8</v>
      </c>
      <c r="C209" s="2" t="s">
        <v>333</v>
      </c>
      <c r="D209" s="13">
        <v>5328.5294250227998</v>
      </c>
      <c r="E209" s="13">
        <v>851.97939876520002</v>
      </c>
      <c r="F209" s="16">
        <f t="shared" si="8"/>
        <v>5.3962111457256858</v>
      </c>
      <c r="G209" s="25">
        <v>11107.028744838799</v>
      </c>
      <c r="H209" s="25">
        <v>1225.6714203091999</v>
      </c>
      <c r="I209" s="18">
        <f t="shared" si="9"/>
        <v>11.174451126083918</v>
      </c>
      <c r="J209" s="18"/>
    </row>
    <row r="210" spans="1:10" x14ac:dyDescent="0.25">
      <c r="A210" s="11" t="s">
        <v>334</v>
      </c>
      <c r="B210" s="7" t="s">
        <v>6</v>
      </c>
      <c r="C210" s="2" t="s">
        <v>335</v>
      </c>
      <c r="D210" s="8">
        <v>0</v>
      </c>
      <c r="E210" s="8">
        <v>0</v>
      </c>
      <c r="G210" s="25">
        <v>0</v>
      </c>
      <c r="H210" s="25">
        <v>0</v>
      </c>
      <c r="I210" s="18">
        <f t="shared" si="9"/>
        <v>0</v>
      </c>
      <c r="J210" s="18"/>
    </row>
    <row r="211" spans="1:10" x14ac:dyDescent="0.25">
      <c r="A211" s="2" t="s">
        <v>334</v>
      </c>
      <c r="B211" s="2" t="s">
        <v>6</v>
      </c>
      <c r="C211" s="2" t="s">
        <v>335</v>
      </c>
      <c r="D211" s="13">
        <v>2361.1193046325693</v>
      </c>
      <c r="E211" s="13">
        <v>453.22568680116007</v>
      </c>
      <c r="F211" s="16">
        <f t="shared" si="8"/>
        <v>2.4042250089966561</v>
      </c>
      <c r="G211" s="25">
        <v>2991.6665720304304</v>
      </c>
      <c r="H211" s="25">
        <v>5.9647269155999885</v>
      </c>
      <c r="I211" s="18">
        <f t="shared" si="9"/>
        <v>2.9916725182030679</v>
      </c>
      <c r="J211" s="18">
        <f>I211+I212</f>
        <v>6.3957047092395518</v>
      </c>
    </row>
    <row r="212" spans="1:10" x14ac:dyDescent="0.25">
      <c r="A212" s="2" t="s">
        <v>334</v>
      </c>
      <c r="B212" s="2" t="s">
        <v>8</v>
      </c>
      <c r="C212" s="2" t="s">
        <v>336</v>
      </c>
      <c r="D212" s="13">
        <v>1644.9271283648168</v>
      </c>
      <c r="E212" s="13">
        <v>185.70570835069944</v>
      </c>
      <c r="F212" s="16">
        <f t="shared" si="8"/>
        <v>1.6553766543432216</v>
      </c>
      <c r="G212" s="25">
        <v>3395.8250595202876</v>
      </c>
      <c r="H212" s="25">
        <v>236.23573554117201</v>
      </c>
      <c r="I212" s="18">
        <f t="shared" si="9"/>
        <v>3.4040321910364839</v>
      </c>
      <c r="J212" s="18"/>
    </row>
    <row r="213" spans="1:10" x14ac:dyDescent="0.25">
      <c r="A213" s="2" t="s">
        <v>337</v>
      </c>
      <c r="B213" s="2" t="s">
        <v>6</v>
      </c>
      <c r="C213" s="2" t="s">
        <v>338</v>
      </c>
      <c r="D213" s="13">
        <v>5828.5808152812106</v>
      </c>
      <c r="E213" s="13">
        <v>2107.4085769789031</v>
      </c>
      <c r="F213" s="16">
        <f t="shared" si="8"/>
        <v>6.1978645702038717</v>
      </c>
      <c r="G213" s="25">
        <v>7150.4821135282873</v>
      </c>
      <c r="H213" s="25">
        <v>1696.2656599747752</v>
      </c>
      <c r="I213" s="18">
        <f t="shared" si="9"/>
        <v>7.3489258837667997</v>
      </c>
      <c r="J213" s="18">
        <f>I213+I214</f>
        <v>16.254645371303276</v>
      </c>
    </row>
    <row r="214" spans="1:10" x14ac:dyDescent="0.25">
      <c r="A214" s="2" t="s">
        <v>337</v>
      </c>
      <c r="B214" s="2" t="s">
        <v>8</v>
      </c>
      <c r="C214" s="2" t="s">
        <v>339</v>
      </c>
      <c r="D214" s="13">
        <v>6986.1718156565657</v>
      </c>
      <c r="E214" s="13">
        <v>1779.6049431135348</v>
      </c>
      <c r="F214" s="16">
        <f t="shared" si="8"/>
        <v>7.2092711414836019</v>
      </c>
      <c r="G214" s="25">
        <v>8512.2953366093698</v>
      </c>
      <c r="H214" s="25">
        <v>2617.7600526070705</v>
      </c>
      <c r="I214" s="18">
        <f t="shared" si="9"/>
        <v>8.9057194875364782</v>
      </c>
      <c r="J214" s="18"/>
    </row>
    <row r="215" spans="1:10" x14ac:dyDescent="0.25">
      <c r="A215" s="2" t="s">
        <v>340</v>
      </c>
      <c r="B215" s="2" t="s">
        <v>6</v>
      </c>
      <c r="C215" s="2" t="s">
        <v>341</v>
      </c>
      <c r="D215" s="13">
        <v>7620.0238425413272</v>
      </c>
      <c r="E215" s="13">
        <v>2502.9744816727502</v>
      </c>
      <c r="F215" s="16">
        <f t="shared" si="8"/>
        <v>8.020576326973222</v>
      </c>
      <c r="G215" s="25">
        <v>16819.040230795879</v>
      </c>
      <c r="H215" s="25">
        <v>5406.0973193549999</v>
      </c>
      <c r="I215" s="18">
        <f t="shared" si="9"/>
        <v>17.666522083066255</v>
      </c>
      <c r="J215" s="18">
        <f>I215+I216</f>
        <v>28.181948690708172</v>
      </c>
    </row>
    <row r="216" spans="1:10" x14ac:dyDescent="0.25">
      <c r="A216" s="2" t="s">
        <v>340</v>
      </c>
      <c r="B216" s="2" t="s">
        <v>8</v>
      </c>
      <c r="C216" s="2" t="s">
        <v>342</v>
      </c>
      <c r="D216" s="13">
        <v>6575.6028115652252</v>
      </c>
      <c r="E216" s="13">
        <v>1425.7848070835</v>
      </c>
      <c r="F216" s="16">
        <f t="shared" si="8"/>
        <v>6.728403573773992</v>
      </c>
      <c r="G216" s="25">
        <v>10007.980569057407</v>
      </c>
      <c r="H216" s="25">
        <v>3227.1538032875001</v>
      </c>
      <c r="I216" s="18">
        <f t="shared" si="9"/>
        <v>10.515426607641917</v>
      </c>
      <c r="J216" s="18"/>
    </row>
    <row r="217" spans="1:10" x14ac:dyDescent="0.25">
      <c r="A217" s="2" t="s">
        <v>343</v>
      </c>
      <c r="B217" s="2" t="s">
        <v>6</v>
      </c>
      <c r="C217" s="2" t="s">
        <v>344</v>
      </c>
      <c r="D217" s="13">
        <v>12817.230807262004</v>
      </c>
      <c r="E217" s="13">
        <v>896.58200849905495</v>
      </c>
      <c r="F217" s="16">
        <f t="shared" si="8"/>
        <v>12.848551080358842</v>
      </c>
      <c r="G217" s="25">
        <v>12083.287685471454</v>
      </c>
      <c r="H217" s="25">
        <v>441.04664813610594</v>
      </c>
      <c r="I217" s="18">
        <f t="shared" si="9"/>
        <v>12.091334228930164</v>
      </c>
      <c r="J217" s="18">
        <f>I217+I218</f>
        <v>29.96887497083749</v>
      </c>
    </row>
    <row r="218" spans="1:10" x14ac:dyDescent="0.25">
      <c r="A218" s="2" t="s">
        <v>343</v>
      </c>
      <c r="B218" s="2" t="s">
        <v>8</v>
      </c>
      <c r="C218" s="2" t="s">
        <v>345</v>
      </c>
      <c r="D218" s="13">
        <v>19054.599041881891</v>
      </c>
      <c r="E218" s="13">
        <v>1205.1311908597359</v>
      </c>
      <c r="F218" s="16">
        <f t="shared" si="8"/>
        <v>19.092670997900459</v>
      </c>
      <c r="G218" s="25">
        <v>17868.014029791455</v>
      </c>
      <c r="H218" s="25">
        <v>583.55600393799625</v>
      </c>
      <c r="I218" s="18">
        <f t="shared" si="9"/>
        <v>17.877540741907328</v>
      </c>
      <c r="J218" s="18"/>
    </row>
    <row r="219" spans="1:10" x14ac:dyDescent="0.25">
      <c r="A219" s="2" t="s">
        <v>346</v>
      </c>
      <c r="B219" s="2" t="s">
        <v>8</v>
      </c>
      <c r="C219" s="2" t="s">
        <v>347</v>
      </c>
      <c r="D219" s="13">
        <v>20.100000000000001</v>
      </c>
      <c r="E219" s="13">
        <v>62.4</v>
      </c>
      <c r="F219" s="16">
        <f t="shared" si="8"/>
        <v>6.5557379447320804E-2</v>
      </c>
      <c r="G219" s="25">
        <v>20.100000000000001</v>
      </c>
      <c r="H219" s="25">
        <v>62.4</v>
      </c>
      <c r="I219" s="18">
        <f t="shared" si="9"/>
        <v>6.5557379447320804E-2</v>
      </c>
      <c r="J219" s="18">
        <f>I219</f>
        <v>6.5557379447320804E-2</v>
      </c>
    </row>
    <row r="220" spans="1:10" x14ac:dyDescent="0.25">
      <c r="A220" s="2" t="s">
        <v>348</v>
      </c>
      <c r="B220" s="2" t="s">
        <v>6</v>
      </c>
      <c r="C220" s="2" t="s">
        <v>349</v>
      </c>
      <c r="D220" s="13">
        <v>4984.8042023093385</v>
      </c>
      <c r="E220" s="13">
        <v>465.35348915085063</v>
      </c>
      <c r="F220" s="16">
        <f t="shared" si="8"/>
        <v>5.0064784834477933</v>
      </c>
      <c r="G220" s="25">
        <v>5873.7926538031006</v>
      </c>
      <c r="H220" s="25">
        <v>491.85621097315692</v>
      </c>
      <c r="I220" s="18">
        <f t="shared" si="9"/>
        <v>5.8943500635900588</v>
      </c>
      <c r="J220" s="18">
        <f>I220+I221</f>
        <v>11.898659955146147</v>
      </c>
    </row>
    <row r="221" spans="1:10" x14ac:dyDescent="0.25">
      <c r="A221" s="2" t="s">
        <v>348</v>
      </c>
      <c r="B221" s="2" t="s">
        <v>8</v>
      </c>
      <c r="C221" s="2" t="s">
        <v>350</v>
      </c>
      <c r="D221" s="13">
        <v>4715.4763457126664</v>
      </c>
      <c r="E221" s="13">
        <v>401.73858725519852</v>
      </c>
      <c r="F221" s="16">
        <f t="shared" si="8"/>
        <v>4.7325586165905529</v>
      </c>
      <c r="G221" s="25">
        <v>5969.3228249708891</v>
      </c>
      <c r="H221" s="25">
        <v>647.24206068506624</v>
      </c>
      <c r="I221" s="18">
        <f t="shared" si="9"/>
        <v>6.0043098915560886</v>
      </c>
      <c r="J221" s="18"/>
    </row>
    <row r="222" spans="1:10" x14ac:dyDescent="0.25">
      <c r="A222" s="2" t="s">
        <v>351</v>
      </c>
      <c r="B222" s="2" t="s">
        <v>6</v>
      </c>
      <c r="C222" s="2" t="s">
        <v>352</v>
      </c>
      <c r="D222" s="13">
        <v>20.7</v>
      </c>
      <c r="E222" s="13">
        <v>72</v>
      </c>
      <c r="F222" s="16">
        <f t="shared" si="8"/>
        <v>7.4916553577964326E-2</v>
      </c>
      <c r="G222" s="25">
        <v>20.7</v>
      </c>
      <c r="H222" s="25">
        <v>72</v>
      </c>
      <c r="I222" s="18">
        <f t="shared" si="9"/>
        <v>7.4916553577964326E-2</v>
      </c>
      <c r="J222" s="18">
        <f>I222+I223</f>
        <v>0.14376544608902803</v>
      </c>
    </row>
    <row r="223" spans="1:10" x14ac:dyDescent="0.25">
      <c r="A223" s="2" t="s">
        <v>351</v>
      </c>
      <c r="B223" s="2" t="s">
        <v>8</v>
      </c>
      <c r="C223" s="2" t="s">
        <v>353</v>
      </c>
      <c r="D223" s="13">
        <v>20.9</v>
      </c>
      <c r="E223" s="13">
        <v>65.600000000000009</v>
      </c>
      <c r="F223" s="16">
        <f t="shared" si="8"/>
        <v>6.88488925110637E-2</v>
      </c>
      <c r="G223" s="25">
        <v>20.9</v>
      </c>
      <c r="H223" s="25">
        <v>65.600000000000009</v>
      </c>
      <c r="I223" s="18">
        <f t="shared" si="9"/>
        <v>6.88488925110637E-2</v>
      </c>
      <c r="J223" s="18"/>
    </row>
    <row r="224" spans="1:10" x14ac:dyDescent="0.25">
      <c r="A224" s="2" t="s">
        <v>354</v>
      </c>
      <c r="B224" s="2" t="s">
        <v>6</v>
      </c>
      <c r="C224" s="2" t="s">
        <v>355</v>
      </c>
      <c r="D224" s="13">
        <v>5317.5892010344041</v>
      </c>
      <c r="E224" s="13">
        <v>331.33058468355387</v>
      </c>
      <c r="F224" s="16">
        <f t="shared" si="8"/>
        <v>5.3279015444454734</v>
      </c>
      <c r="G224" s="25">
        <v>6388.0044294079398</v>
      </c>
      <c r="H224" s="25">
        <v>885.84111981928174</v>
      </c>
      <c r="I224" s="18">
        <f t="shared" si="9"/>
        <v>6.4491328936298196</v>
      </c>
      <c r="J224" s="18">
        <f>I224+I225</f>
        <v>12.72204814159474</v>
      </c>
    </row>
    <row r="225" spans="1:10" x14ac:dyDescent="0.25">
      <c r="A225" s="2" t="s">
        <v>354</v>
      </c>
      <c r="B225" s="2" t="s">
        <v>8</v>
      </c>
      <c r="C225" s="2" t="s">
        <v>356</v>
      </c>
      <c r="D225" s="13">
        <v>9313.3838689621189</v>
      </c>
      <c r="E225" s="13">
        <v>451.42275121587903</v>
      </c>
      <c r="F225" s="16">
        <f t="shared" si="8"/>
        <v>9.3243177547185265</v>
      </c>
      <c r="G225" s="25">
        <v>6230.299730310775</v>
      </c>
      <c r="H225" s="25">
        <v>729.95272356521741</v>
      </c>
      <c r="I225" s="18">
        <f t="shared" si="9"/>
        <v>6.2729152479649199</v>
      </c>
      <c r="J225" s="18"/>
    </row>
    <row r="226" spans="1:10" x14ac:dyDescent="0.25">
      <c r="A226" s="2" t="s">
        <v>357</v>
      </c>
      <c r="B226" s="2" t="s">
        <v>6</v>
      </c>
      <c r="C226" s="2" t="s">
        <v>358</v>
      </c>
      <c r="D226" s="13">
        <v>3017.2021307960986</v>
      </c>
      <c r="E226" s="13">
        <v>2576.3832351857845</v>
      </c>
      <c r="F226" s="16">
        <f t="shared" si="8"/>
        <v>3.9675255856297751</v>
      </c>
      <c r="G226" s="25">
        <v>2115.6824414966804</v>
      </c>
      <c r="H226" s="25">
        <v>594.8636728898299</v>
      </c>
      <c r="I226" s="18">
        <f t="shared" si="9"/>
        <v>2.1977204059163968</v>
      </c>
      <c r="J226" s="18">
        <f>I226+I227</f>
        <v>6.669509197150215</v>
      </c>
    </row>
    <row r="227" spans="1:10" x14ac:dyDescent="0.25">
      <c r="A227" s="2" t="s">
        <v>357</v>
      </c>
      <c r="B227" s="2" t="s">
        <v>8</v>
      </c>
      <c r="C227" s="2" t="s">
        <v>359</v>
      </c>
      <c r="D227" s="13">
        <v>4767.8710949204387</v>
      </c>
      <c r="E227" s="13">
        <v>1329.1836235715691</v>
      </c>
      <c r="F227" s="16">
        <f t="shared" si="8"/>
        <v>4.949679169698646</v>
      </c>
      <c r="G227" s="25">
        <v>4399.7149349452093</v>
      </c>
      <c r="H227" s="25">
        <v>799.62709097708887</v>
      </c>
      <c r="I227" s="18">
        <f t="shared" si="9"/>
        <v>4.4717887912338181</v>
      </c>
      <c r="J227" s="18"/>
    </row>
    <row r="228" spans="1:10" x14ac:dyDescent="0.25">
      <c r="A228" s="2" t="s">
        <v>360</v>
      </c>
      <c r="B228" s="2" t="s">
        <v>6</v>
      </c>
      <c r="C228" s="2" t="s">
        <v>361</v>
      </c>
      <c r="D228" s="13">
        <v>25</v>
      </c>
      <c r="E228" s="13">
        <v>100.8</v>
      </c>
      <c r="F228" s="16">
        <f t="shared" si="8"/>
        <v>0.10385393589074994</v>
      </c>
      <c r="G228" s="25">
        <v>25</v>
      </c>
      <c r="H228" s="25">
        <v>100.8</v>
      </c>
      <c r="I228" s="18">
        <f t="shared" si="9"/>
        <v>0.10385393589074994</v>
      </c>
      <c r="J228" s="18">
        <f>I228+I229</f>
        <v>0.22075868344190802</v>
      </c>
    </row>
    <row r="229" spans="1:10" x14ac:dyDescent="0.25">
      <c r="A229" s="2" t="s">
        <v>360</v>
      </c>
      <c r="B229" s="2" t="s">
        <v>8</v>
      </c>
      <c r="C229" s="2" t="s">
        <v>362</v>
      </c>
      <c r="D229" s="13">
        <v>27.599999999999998</v>
      </c>
      <c r="E229" s="13">
        <v>113.60000000000001</v>
      </c>
      <c r="F229" s="16">
        <f t="shared" si="8"/>
        <v>0.11690474755115808</v>
      </c>
      <c r="G229" s="25">
        <v>27.599999999999998</v>
      </c>
      <c r="H229" s="25">
        <v>113.60000000000001</v>
      </c>
      <c r="I229" s="18">
        <f t="shared" si="9"/>
        <v>0.11690474755115808</v>
      </c>
      <c r="J229" s="18"/>
    </row>
    <row r="230" spans="1:10" x14ac:dyDescent="0.25">
      <c r="A230" s="2" t="s">
        <v>363</v>
      </c>
      <c r="B230" s="2" t="s">
        <v>6</v>
      </c>
      <c r="C230" s="2" t="s">
        <v>364</v>
      </c>
      <c r="D230" s="13">
        <v>22292.235561156143</v>
      </c>
      <c r="E230" s="13">
        <v>9654.0250874177673</v>
      </c>
      <c r="F230" s="16">
        <f t="shared" si="8"/>
        <v>24.292878929895611</v>
      </c>
      <c r="G230" s="25">
        <v>20359.508771614364</v>
      </c>
      <c r="H230" s="25">
        <v>6145.2950944688091</v>
      </c>
      <c r="I230" s="18">
        <f t="shared" si="9"/>
        <v>21.266740446517531</v>
      </c>
      <c r="J230" s="18">
        <f>I230+I231</f>
        <v>46.258845667140662</v>
      </c>
    </row>
    <row r="231" spans="1:10" x14ac:dyDescent="0.25">
      <c r="A231" s="2" t="s">
        <v>363</v>
      </c>
      <c r="B231" s="2" t="s">
        <v>8</v>
      </c>
      <c r="C231" s="2" t="s">
        <v>365</v>
      </c>
      <c r="D231" s="13">
        <v>22134.026462808317</v>
      </c>
      <c r="E231" s="13">
        <v>7867.1678396597345</v>
      </c>
      <c r="F231" s="16">
        <f t="shared" si="8"/>
        <v>23.490582310229669</v>
      </c>
      <c r="G231" s="25">
        <v>23864.953809348961</v>
      </c>
      <c r="H231" s="25">
        <v>7420.869425905481</v>
      </c>
      <c r="I231" s="18">
        <f t="shared" si="9"/>
        <v>24.992105220623134</v>
      </c>
      <c r="J231" s="18"/>
    </row>
    <row r="232" spans="1:10" x14ac:dyDescent="0.25">
      <c r="A232" s="2" t="s">
        <v>366</v>
      </c>
      <c r="B232" s="2" t="s">
        <v>6</v>
      </c>
      <c r="C232" s="2" t="s">
        <v>367</v>
      </c>
      <c r="D232" s="13">
        <v>10238.541575584122</v>
      </c>
      <c r="E232" s="13">
        <v>6704.9190095803397</v>
      </c>
      <c r="F232" s="16">
        <f t="shared" si="8"/>
        <v>12.238613995056646</v>
      </c>
      <c r="G232" s="25">
        <v>14150.925627068431</v>
      </c>
      <c r="H232" s="25">
        <v>4065.8525009799619</v>
      </c>
      <c r="I232" s="18">
        <f t="shared" si="9"/>
        <v>14.723445679002829</v>
      </c>
      <c r="J232" s="18">
        <f>I232+I233</f>
        <v>32.193086886200398</v>
      </c>
    </row>
    <row r="233" spans="1:10" x14ac:dyDescent="0.25">
      <c r="A233" s="2" t="s">
        <v>366</v>
      </c>
      <c r="B233" s="2" t="s">
        <v>8</v>
      </c>
      <c r="C233" s="2" t="s">
        <v>368</v>
      </c>
      <c r="D233" s="13">
        <v>17263.0112270155</v>
      </c>
      <c r="E233" s="13">
        <v>9841.9133193315702</v>
      </c>
      <c r="F233" s="16">
        <f t="shared" si="8"/>
        <v>19.871457279457374</v>
      </c>
      <c r="G233" s="25">
        <v>16489.41043425331</v>
      </c>
      <c r="H233" s="25">
        <v>5769.5500204914933</v>
      </c>
      <c r="I233" s="18">
        <f t="shared" si="9"/>
        <v>17.469641207197569</v>
      </c>
      <c r="J233" s="18"/>
    </row>
    <row r="234" spans="1:10" x14ac:dyDescent="0.25">
      <c r="A234" s="2" t="s">
        <v>369</v>
      </c>
      <c r="B234" s="2" t="s">
        <v>6</v>
      </c>
      <c r="C234" s="2" t="s">
        <v>370</v>
      </c>
      <c r="D234" s="13">
        <v>40.250017526654069</v>
      </c>
      <c r="E234" s="13">
        <v>130.60041354253306</v>
      </c>
      <c r="F234" s="16">
        <f t="shared" si="8"/>
        <v>0.13666210860504316</v>
      </c>
      <c r="G234" s="25">
        <v>135.25165195455574</v>
      </c>
      <c r="H234" s="25">
        <v>164.63897797429112</v>
      </c>
      <c r="I234" s="18">
        <f t="shared" si="9"/>
        <v>0.21307041658769854</v>
      </c>
      <c r="J234" s="18">
        <f>I234+I235</f>
        <v>0.39775615065186487</v>
      </c>
    </row>
    <row r="235" spans="1:10" x14ac:dyDescent="0.25">
      <c r="A235" s="2" t="s">
        <v>369</v>
      </c>
      <c r="B235" s="2" t="s">
        <v>8</v>
      </c>
      <c r="C235" s="2" t="s">
        <v>371</v>
      </c>
      <c r="D235" s="13">
        <v>50.250073310699435</v>
      </c>
      <c r="E235" s="13">
        <v>136.6017397799622</v>
      </c>
      <c r="F235" s="16">
        <f t="shared" si="8"/>
        <v>0.14555103977176934</v>
      </c>
      <c r="G235" s="25">
        <v>68.250506898752363</v>
      </c>
      <c r="H235" s="25">
        <v>171.61202951682418</v>
      </c>
      <c r="I235" s="18">
        <f t="shared" si="9"/>
        <v>0.18468573406416636</v>
      </c>
      <c r="J235" s="18"/>
    </row>
    <row r="236" spans="1:10" x14ac:dyDescent="0.25">
      <c r="A236" s="2" t="s">
        <v>372</v>
      </c>
      <c r="B236" s="2" t="s">
        <v>6</v>
      </c>
      <c r="C236" s="2" t="s">
        <v>373</v>
      </c>
      <c r="D236" s="13">
        <v>22429.359656047429</v>
      </c>
      <c r="E236" s="13">
        <v>8106.8440300488455</v>
      </c>
      <c r="F236" s="16">
        <f t="shared" si="8"/>
        <v>23.849467388347833</v>
      </c>
      <c r="G236" s="25">
        <v>9701.7753996110387</v>
      </c>
      <c r="H236" s="25">
        <v>2759.197251831758</v>
      </c>
      <c r="I236" s="18">
        <f t="shared" si="9"/>
        <v>10.086506599364016</v>
      </c>
      <c r="J236" s="18">
        <f>I236+I237</f>
        <v>20.923631201235931</v>
      </c>
    </row>
    <row r="237" spans="1:10" x14ac:dyDescent="0.25">
      <c r="A237" s="2" t="s">
        <v>372</v>
      </c>
      <c r="B237" s="2" t="s">
        <v>8</v>
      </c>
      <c r="C237" s="2" t="s">
        <v>374</v>
      </c>
      <c r="D237" s="13">
        <v>0</v>
      </c>
      <c r="E237" s="13">
        <v>0</v>
      </c>
      <c r="F237" s="16">
        <f t="shared" si="8"/>
        <v>0</v>
      </c>
      <c r="G237" s="25">
        <v>10519.127768670322</v>
      </c>
      <c r="H237" s="25">
        <v>2605.9970496695655</v>
      </c>
      <c r="I237" s="18">
        <f t="shared" si="9"/>
        <v>10.837124601871915</v>
      </c>
      <c r="J237" s="18"/>
    </row>
    <row r="238" spans="1:10" x14ac:dyDescent="0.25">
      <c r="A238" s="2" t="s">
        <v>375</v>
      </c>
      <c r="B238" s="2" t="s">
        <v>6</v>
      </c>
      <c r="C238" s="2" t="s">
        <v>376</v>
      </c>
      <c r="D238" s="13">
        <v>23396.500634120312</v>
      </c>
      <c r="E238" s="13">
        <v>10336.47122501981</v>
      </c>
      <c r="F238" s="16">
        <f t="shared" si="8"/>
        <v>25.578093738745554</v>
      </c>
      <c r="G238" s="25">
        <v>19299.776935474179</v>
      </c>
      <c r="H238" s="25">
        <v>4551.8550932189037</v>
      </c>
      <c r="I238" s="18">
        <f t="shared" si="9"/>
        <v>19.829290823141505</v>
      </c>
      <c r="J238" s="18">
        <f>I238+I239</f>
        <v>33.511284633799512</v>
      </c>
    </row>
    <row r="239" spans="1:10" x14ac:dyDescent="0.25">
      <c r="A239" s="2" t="s">
        <v>375</v>
      </c>
      <c r="B239" s="2" t="s">
        <v>8</v>
      </c>
      <c r="C239" s="2" t="s">
        <v>377</v>
      </c>
      <c r="D239" s="13">
        <v>23511.194081230806</v>
      </c>
      <c r="E239" s="13">
        <v>12453.462841016137</v>
      </c>
      <c r="F239" s="16">
        <f t="shared" si="8"/>
        <v>26.605732161657798</v>
      </c>
      <c r="G239" s="25">
        <v>12633.8831403288</v>
      </c>
      <c r="H239" s="25">
        <v>5251.8521905514099</v>
      </c>
      <c r="I239" s="18">
        <f t="shared" si="9"/>
        <v>13.681993810658005</v>
      </c>
      <c r="J239" s="18"/>
    </row>
    <row r="240" spans="1:10" x14ac:dyDescent="0.25">
      <c r="A240" s="2" t="s">
        <v>378</v>
      </c>
      <c r="B240" s="2" t="s">
        <v>6</v>
      </c>
      <c r="C240" s="2" t="s">
        <v>379</v>
      </c>
      <c r="D240" s="13">
        <v>0</v>
      </c>
      <c r="E240" s="13">
        <v>0</v>
      </c>
      <c r="F240" s="16">
        <f t="shared" si="8"/>
        <v>0</v>
      </c>
      <c r="G240" s="25">
        <v>0</v>
      </c>
      <c r="H240" s="25">
        <v>0</v>
      </c>
      <c r="I240" s="18">
        <f t="shared" si="9"/>
        <v>0</v>
      </c>
      <c r="J240" s="18">
        <f>I240+I241</f>
        <v>0.13296616110875728</v>
      </c>
    </row>
    <row r="241" spans="1:10" x14ac:dyDescent="0.25">
      <c r="A241" s="2" t="s">
        <v>378</v>
      </c>
      <c r="B241" s="2" t="s">
        <v>8</v>
      </c>
      <c r="C241" s="2" t="s">
        <v>380</v>
      </c>
      <c r="D241" s="13">
        <v>36</v>
      </c>
      <c r="E241" s="13">
        <v>128</v>
      </c>
      <c r="F241" s="16">
        <f t="shared" si="8"/>
        <v>0.13296616110875728</v>
      </c>
      <c r="G241" s="25">
        <v>36</v>
      </c>
      <c r="H241" s="25">
        <v>128</v>
      </c>
      <c r="I241" s="18">
        <f t="shared" si="9"/>
        <v>0.13296616110875728</v>
      </c>
      <c r="J241" s="18"/>
    </row>
    <row r="242" spans="1:10" x14ac:dyDescent="0.25">
      <c r="A242" s="2" t="s">
        <v>381</v>
      </c>
      <c r="B242" s="2" t="s">
        <v>8</v>
      </c>
      <c r="C242" s="2" t="s">
        <v>382</v>
      </c>
      <c r="D242" s="13">
        <v>19.900000000000002</v>
      </c>
      <c r="E242" s="13">
        <v>100</v>
      </c>
      <c r="F242" s="16">
        <f t="shared" si="8"/>
        <v>0.10196082581070046</v>
      </c>
      <c r="G242" s="25">
        <v>19.900000000000002</v>
      </c>
      <c r="H242" s="25">
        <v>100</v>
      </c>
      <c r="I242" s="18">
        <f t="shared" si="9"/>
        <v>0.10196082581070046</v>
      </c>
      <c r="J242" s="18">
        <f>I242</f>
        <v>0.10196082581070046</v>
      </c>
    </row>
    <row r="243" spans="1:10" x14ac:dyDescent="0.25">
      <c r="A243" s="2" t="s">
        <v>383</v>
      </c>
      <c r="B243" s="2" t="s">
        <v>6</v>
      </c>
      <c r="C243" s="2" t="s">
        <v>384</v>
      </c>
      <c r="D243" s="13">
        <v>1946.5694718451416</v>
      </c>
      <c r="E243" s="13">
        <v>1090.4796526275993</v>
      </c>
      <c r="F243" s="16">
        <f t="shared" si="8"/>
        <v>2.2312056340719209</v>
      </c>
      <c r="G243" s="25">
        <v>2155.9030308700185</v>
      </c>
      <c r="H243" s="25">
        <v>1139.9690590170133</v>
      </c>
      <c r="I243" s="18">
        <f t="shared" si="9"/>
        <v>2.4387388818876583</v>
      </c>
      <c r="J243" s="18">
        <f>I243+I244+I245+I246</f>
        <v>26.220830196212788</v>
      </c>
    </row>
    <row r="244" spans="1:10" x14ac:dyDescent="0.25">
      <c r="A244" s="2" t="s">
        <v>383</v>
      </c>
      <c r="B244" s="2" t="s">
        <v>8</v>
      </c>
      <c r="C244" s="2" t="s">
        <v>385</v>
      </c>
      <c r="D244" s="13">
        <v>1434.3300982763706</v>
      </c>
      <c r="E244" s="13">
        <v>878.78381288468813</v>
      </c>
      <c r="F244" s="16">
        <f t="shared" si="8"/>
        <v>1.6821307382631272</v>
      </c>
      <c r="G244" s="25">
        <v>1106.9663795429867</v>
      </c>
      <c r="H244" s="25">
        <v>622.90396319697538</v>
      </c>
      <c r="I244" s="18">
        <f t="shared" si="9"/>
        <v>1.2701905025644802</v>
      </c>
      <c r="J244" s="18"/>
    </row>
    <row r="245" spans="1:10" x14ac:dyDescent="0.25">
      <c r="A245" s="2" t="s">
        <v>383</v>
      </c>
      <c r="B245" s="2" t="s">
        <v>386</v>
      </c>
      <c r="C245" s="2" t="s">
        <v>387</v>
      </c>
      <c r="D245" s="13">
        <v>17021.666296886808</v>
      </c>
      <c r="E245" s="13">
        <v>7873.8745234481976</v>
      </c>
      <c r="F245" s="16">
        <f t="shared" si="8"/>
        <v>18.754600063279913</v>
      </c>
      <c r="G245" s="25">
        <v>12735.6102740679</v>
      </c>
      <c r="H245" s="25">
        <v>6352.9389413632052</v>
      </c>
      <c r="I245" s="18">
        <f t="shared" si="9"/>
        <v>14.232203000436472</v>
      </c>
      <c r="J245" s="18"/>
    </row>
    <row r="246" spans="1:10" x14ac:dyDescent="0.25">
      <c r="A246" s="2" t="s">
        <v>383</v>
      </c>
      <c r="B246" s="2" t="s">
        <v>388</v>
      </c>
      <c r="C246" s="2" t="s">
        <v>389</v>
      </c>
      <c r="D246" s="13">
        <v>7478.4935577817769</v>
      </c>
      <c r="E246" s="13">
        <v>3050.1944718856707</v>
      </c>
      <c r="F246" s="16">
        <f t="shared" si="8"/>
        <v>8.0766052404525404</v>
      </c>
      <c r="G246" s="25">
        <v>7753.5812676665109</v>
      </c>
      <c r="H246" s="25">
        <v>2904.3714246868208</v>
      </c>
      <c r="I246" s="18">
        <f t="shared" si="9"/>
        <v>8.2796978113241764</v>
      </c>
      <c r="J246" s="18"/>
    </row>
    <row r="247" spans="1:10" x14ac:dyDescent="0.25">
      <c r="A247" s="2" t="s">
        <v>390</v>
      </c>
      <c r="B247" s="2" t="s">
        <v>6</v>
      </c>
      <c r="C247" s="2" t="s">
        <v>391</v>
      </c>
      <c r="D247" s="13">
        <v>12083.082595531101</v>
      </c>
      <c r="E247" s="13">
        <v>2393.4085761309643</v>
      </c>
      <c r="F247" s="16">
        <f t="shared" si="8"/>
        <v>12.317844357789387</v>
      </c>
      <c r="G247" s="25">
        <v>11017.039946319606</v>
      </c>
      <c r="H247" s="25">
        <v>1520.5135711600756</v>
      </c>
      <c r="I247" s="18">
        <f t="shared" si="9"/>
        <v>11.121471606711221</v>
      </c>
      <c r="J247" s="18">
        <f>I247+I248</f>
        <v>19.793824454048195</v>
      </c>
    </row>
    <row r="248" spans="1:10" x14ac:dyDescent="0.25">
      <c r="A248" s="2" t="s">
        <v>390</v>
      </c>
      <c r="B248" s="2" t="s">
        <v>8</v>
      </c>
      <c r="C248" s="2" t="s">
        <v>392</v>
      </c>
      <c r="D248" s="13">
        <v>11056.658654108129</v>
      </c>
      <c r="E248" s="13">
        <v>3562.3153723629489</v>
      </c>
      <c r="F248" s="16">
        <f t="shared" si="8"/>
        <v>11.616358784302315</v>
      </c>
      <c r="G248" s="25">
        <v>8189.9023431228725</v>
      </c>
      <c r="H248" s="25">
        <v>2852.2278167818531</v>
      </c>
      <c r="I248" s="18">
        <f t="shared" si="9"/>
        <v>8.672352847336974</v>
      </c>
      <c r="J248" s="18"/>
    </row>
    <row r="249" spans="1:10" x14ac:dyDescent="0.25">
      <c r="A249" s="2" t="s">
        <v>393</v>
      </c>
      <c r="B249" s="2" t="s">
        <v>6</v>
      </c>
      <c r="C249" s="2" t="s">
        <v>394</v>
      </c>
      <c r="D249" s="13">
        <v>19.8</v>
      </c>
      <c r="E249" s="13">
        <v>64</v>
      </c>
      <c r="F249" s="16">
        <f t="shared" si="8"/>
        <v>6.6992835437828718E-2</v>
      </c>
      <c r="G249" s="25">
        <v>19.8</v>
      </c>
      <c r="H249" s="25">
        <v>64</v>
      </c>
      <c r="I249" s="18">
        <f t="shared" si="9"/>
        <v>6.6992835437828718E-2</v>
      </c>
      <c r="J249" s="18">
        <f>I249+I250</f>
        <v>0.14506997677894085</v>
      </c>
    </row>
    <row r="250" spans="1:10" x14ac:dyDescent="0.25">
      <c r="A250" s="2" t="s">
        <v>393</v>
      </c>
      <c r="B250" s="2" t="s">
        <v>8</v>
      </c>
      <c r="C250" s="2" t="s">
        <v>395</v>
      </c>
      <c r="D250" s="13">
        <v>21</v>
      </c>
      <c r="E250" s="13">
        <v>75.2</v>
      </c>
      <c r="F250" s="16">
        <f t="shared" si="8"/>
        <v>7.8077141341112127E-2</v>
      </c>
      <c r="G250" s="25">
        <v>21</v>
      </c>
      <c r="H250" s="25">
        <v>75.2</v>
      </c>
      <c r="I250" s="18">
        <f t="shared" si="9"/>
        <v>7.8077141341112127E-2</v>
      </c>
      <c r="J250" s="18"/>
    </row>
    <row r="251" spans="1:10" x14ac:dyDescent="0.25">
      <c r="A251" s="2" t="s">
        <v>396</v>
      </c>
      <c r="B251" s="2" t="s">
        <v>6</v>
      </c>
      <c r="C251" s="2" t="s">
        <v>397</v>
      </c>
      <c r="D251" s="13">
        <v>20212.543933593948</v>
      </c>
      <c r="E251" s="13">
        <v>6487.674492373535</v>
      </c>
      <c r="F251" s="16">
        <f t="shared" si="8"/>
        <v>21.228208887856265</v>
      </c>
      <c r="G251" s="25">
        <v>18195.785122023441</v>
      </c>
      <c r="H251" s="25">
        <v>4047.2958909459358</v>
      </c>
      <c r="I251" s="18">
        <f t="shared" si="9"/>
        <v>18.640472103348603</v>
      </c>
      <c r="J251" s="18">
        <f>I251+I252</f>
        <v>26.828721615265572</v>
      </c>
    </row>
    <row r="252" spans="1:10" x14ac:dyDescent="0.25">
      <c r="A252" s="2" t="s">
        <v>396</v>
      </c>
      <c r="B252" s="2" t="s">
        <v>8</v>
      </c>
      <c r="C252" s="2" t="s">
        <v>398</v>
      </c>
      <c r="D252" s="13">
        <v>10857.924170500421</v>
      </c>
      <c r="E252" s="13">
        <v>5480.843252955</v>
      </c>
      <c r="F252" s="16">
        <f t="shared" si="8"/>
        <v>12.162818754540396</v>
      </c>
      <c r="G252" s="25">
        <v>7716.1095199190631</v>
      </c>
      <c r="H252" s="25">
        <v>2740.2707796900004</v>
      </c>
      <c r="I252" s="18">
        <f t="shared" si="9"/>
        <v>8.1882495119169665</v>
      </c>
      <c r="J252" s="18"/>
    </row>
    <row r="253" spans="1:10" x14ac:dyDescent="0.25">
      <c r="A253" s="2" t="s">
        <v>399</v>
      </c>
      <c r="B253" s="2" t="s">
        <v>6</v>
      </c>
      <c r="C253" s="2" t="s">
        <v>400</v>
      </c>
      <c r="D253" s="13">
        <v>0</v>
      </c>
      <c r="E253" s="13">
        <v>0</v>
      </c>
      <c r="F253" s="16">
        <f t="shared" si="8"/>
        <v>0</v>
      </c>
      <c r="G253" s="25">
        <v>14270.257435966731</v>
      </c>
      <c r="H253" s="25">
        <v>4289.035931268053</v>
      </c>
      <c r="I253" s="18">
        <f t="shared" si="9"/>
        <v>14.900875024926293</v>
      </c>
      <c r="J253" s="18">
        <f>I253+I254</f>
        <v>35.386085346335065</v>
      </c>
    </row>
    <row r="254" spans="1:10" x14ac:dyDescent="0.25">
      <c r="A254" s="2" t="s">
        <v>399</v>
      </c>
      <c r="B254" s="2" t="s">
        <v>8</v>
      </c>
      <c r="C254" s="2" t="s">
        <v>401</v>
      </c>
      <c r="D254" s="13">
        <v>26354.602926238182</v>
      </c>
      <c r="E254" s="13">
        <v>6050.0029274449898</v>
      </c>
      <c r="F254" s="16">
        <f t="shared" si="8"/>
        <v>27.040111516444881</v>
      </c>
      <c r="G254" s="25">
        <v>20093.827368340717</v>
      </c>
      <c r="H254" s="25">
        <v>3985.2156282532478</v>
      </c>
      <c r="I254" s="18">
        <f t="shared" si="9"/>
        <v>20.485210321408768</v>
      </c>
      <c r="J254" s="18"/>
    </row>
    <row r="255" spans="1:10" x14ac:dyDescent="0.25">
      <c r="A255" s="2" t="s">
        <v>402</v>
      </c>
      <c r="B255" s="2" t="s">
        <v>6</v>
      </c>
      <c r="C255" s="2" t="s">
        <v>403</v>
      </c>
      <c r="D255" s="13">
        <v>26188.756254462602</v>
      </c>
      <c r="E255" s="13">
        <v>8224.8456842340001</v>
      </c>
      <c r="F255" s="16">
        <f t="shared" si="8"/>
        <v>27.449936988727618</v>
      </c>
      <c r="G255" s="25">
        <v>22293.576486702099</v>
      </c>
      <c r="H255" s="25">
        <v>3024.531115666</v>
      </c>
      <c r="I255" s="18">
        <f t="shared" si="9"/>
        <v>22.497807471797525</v>
      </c>
      <c r="J255" s="18">
        <f>I255+I256</f>
        <v>36.117770289212437</v>
      </c>
    </row>
    <row r="256" spans="1:10" x14ac:dyDescent="0.25">
      <c r="A256" s="2" t="s">
        <v>402</v>
      </c>
      <c r="B256" s="2" t="s">
        <v>8</v>
      </c>
      <c r="C256" s="2" t="s">
        <v>404</v>
      </c>
      <c r="D256" s="13">
        <v>17489.333734421773</v>
      </c>
      <c r="E256" s="13">
        <v>3596.0517962994932</v>
      </c>
      <c r="F256" s="16">
        <f t="shared" si="8"/>
        <v>17.855206047415194</v>
      </c>
      <c r="G256" s="25">
        <v>13502.657796265859</v>
      </c>
      <c r="H256" s="25">
        <v>1783.7095012096481</v>
      </c>
      <c r="I256" s="18">
        <f t="shared" si="9"/>
        <v>13.619962817414912</v>
      </c>
      <c r="J256" s="18"/>
    </row>
    <row r="257" spans="1:10" x14ac:dyDescent="0.25">
      <c r="A257" s="2" t="s">
        <v>405</v>
      </c>
      <c r="B257" s="2" t="s">
        <v>6</v>
      </c>
      <c r="C257" s="2" t="s">
        <v>406</v>
      </c>
      <c r="D257" s="13">
        <v>30190.817284351611</v>
      </c>
      <c r="E257" s="13">
        <v>6290.0842180423451</v>
      </c>
      <c r="F257" s="16">
        <f t="shared" si="8"/>
        <v>30.839108413946882</v>
      </c>
      <c r="G257" s="25">
        <v>9868.6195729108822</v>
      </c>
      <c r="H257" s="25">
        <v>2306.9419259806427</v>
      </c>
      <c r="I257" s="18">
        <f t="shared" si="9"/>
        <v>10.134674801131363</v>
      </c>
      <c r="J257" s="18">
        <f>I257+I258</f>
        <v>42.372891544688464</v>
      </c>
    </row>
    <row r="258" spans="1:10" x14ac:dyDescent="0.25">
      <c r="A258" s="2" t="s">
        <v>405</v>
      </c>
      <c r="B258" s="2" t="s">
        <v>8</v>
      </c>
      <c r="C258" s="2" t="s">
        <v>407</v>
      </c>
      <c r="D258" s="13">
        <v>1877.7155873270322</v>
      </c>
      <c r="E258" s="13">
        <v>1043.0973498676747</v>
      </c>
      <c r="F258" s="16">
        <f t="shared" si="8"/>
        <v>2.147991598724694</v>
      </c>
      <c r="G258" s="25">
        <v>31577.272706286272</v>
      </c>
      <c r="H258" s="25">
        <v>6494.4951487697554</v>
      </c>
      <c r="I258" s="18">
        <f t="shared" si="9"/>
        <v>32.238216743557103</v>
      </c>
      <c r="J258" s="18"/>
    </row>
    <row r="259" spans="1:10" x14ac:dyDescent="0.25">
      <c r="A259" s="2" t="s">
        <v>408</v>
      </c>
      <c r="B259" s="2" t="s">
        <v>6</v>
      </c>
      <c r="C259" s="2" t="s">
        <v>409</v>
      </c>
      <c r="D259" s="13">
        <v>14308.539354332537</v>
      </c>
      <c r="E259" s="13">
        <v>1166.0321279615125</v>
      </c>
      <c r="F259" s="16">
        <f t="shared" si="8"/>
        <v>14.35597190642004</v>
      </c>
      <c r="G259" s="25">
        <v>10751.863327599243</v>
      </c>
      <c r="H259" s="25">
        <v>1020.2050875047257</v>
      </c>
      <c r="I259" s="18">
        <f t="shared" si="9"/>
        <v>10.80015663941704</v>
      </c>
      <c r="J259" s="18">
        <f>I259+I260</f>
        <v>19.605495250069765</v>
      </c>
    </row>
    <row r="260" spans="1:10" x14ac:dyDescent="0.25">
      <c r="A260" s="2" t="s">
        <v>408</v>
      </c>
      <c r="B260" s="2" t="s">
        <v>8</v>
      </c>
      <c r="C260" s="2" t="s">
        <v>410</v>
      </c>
      <c r="D260" s="13">
        <v>0</v>
      </c>
      <c r="E260" s="13">
        <v>0</v>
      </c>
      <c r="F260" s="16">
        <f t="shared" si="8"/>
        <v>0</v>
      </c>
      <c r="G260" s="25">
        <v>8715.1620538827974</v>
      </c>
      <c r="H260" s="25">
        <v>1256.9560146691872</v>
      </c>
      <c r="I260" s="18">
        <f t="shared" si="9"/>
        <v>8.8053386106527256</v>
      </c>
      <c r="J260" s="18"/>
    </row>
    <row r="261" spans="1:10" x14ac:dyDescent="0.25">
      <c r="A261" s="2" t="s">
        <v>411</v>
      </c>
      <c r="B261" s="2" t="s">
        <v>6</v>
      </c>
      <c r="C261" s="2" t="s">
        <v>412</v>
      </c>
      <c r="D261" s="13">
        <v>9625.4970373147062</v>
      </c>
      <c r="E261" s="13">
        <v>3716.1013889970204</v>
      </c>
      <c r="F261" s="16">
        <f t="shared" si="8"/>
        <v>10.317926281412355</v>
      </c>
      <c r="G261" s="25">
        <v>7403.3043425603018</v>
      </c>
      <c r="H261" s="25">
        <v>3008.5531710413911</v>
      </c>
      <c r="I261" s="18">
        <f t="shared" si="9"/>
        <v>7.9912644413481546</v>
      </c>
      <c r="J261" s="18">
        <f>I261+I262</f>
        <v>21.935000442811841</v>
      </c>
    </row>
    <row r="262" spans="1:10" x14ac:dyDescent="0.25">
      <c r="A262" s="2" t="s">
        <v>411</v>
      </c>
      <c r="B262" s="2" t="s">
        <v>8</v>
      </c>
      <c r="C262" s="2" t="s">
        <v>413</v>
      </c>
      <c r="D262" s="13">
        <v>9560.2479991976943</v>
      </c>
      <c r="E262" s="13">
        <v>5579.4871894262387</v>
      </c>
      <c r="F262" s="16">
        <f t="shared" si="8"/>
        <v>11.069282682411494</v>
      </c>
      <c r="G262" s="25">
        <v>12584.520738014398</v>
      </c>
      <c r="H262" s="25">
        <v>6004.7990368537776</v>
      </c>
      <c r="I262" s="18">
        <f t="shared" si="9"/>
        <v>13.943736001463687</v>
      </c>
      <c r="J262" s="18"/>
    </row>
    <row r="263" spans="1:10" x14ac:dyDescent="0.25">
      <c r="A263" s="2" t="s">
        <v>414</v>
      </c>
      <c r="B263" s="2" t="s">
        <v>6</v>
      </c>
      <c r="C263" s="2" t="s">
        <v>415</v>
      </c>
      <c r="D263" s="13">
        <v>9681.745270136862</v>
      </c>
      <c r="E263" s="13">
        <v>-659.86767393270293</v>
      </c>
      <c r="F263" s="16">
        <f t="shared" si="8"/>
        <v>9.7042061407885836</v>
      </c>
      <c r="G263" s="25">
        <v>8673.0412725837414</v>
      </c>
      <c r="H263" s="25">
        <v>2326.7727806185253</v>
      </c>
      <c r="I263" s="18">
        <f t="shared" si="9"/>
        <v>8.979728085447146</v>
      </c>
      <c r="J263" s="18">
        <f>I263+I264</f>
        <v>16.03310725700101</v>
      </c>
    </row>
    <row r="264" spans="1:10" x14ac:dyDescent="0.25">
      <c r="A264" s="2" t="s">
        <v>414</v>
      </c>
      <c r="B264" s="2" t="s">
        <v>8</v>
      </c>
      <c r="C264" s="2" t="s">
        <v>416</v>
      </c>
      <c r="D264" s="13">
        <v>7053.1798212052936</v>
      </c>
      <c r="E264" s="13">
        <v>856.20971466238188</v>
      </c>
      <c r="F264" s="16">
        <f t="shared" ref="F264:F327" si="10">SQRT(D264*D264+E264*E264)/1000</f>
        <v>7.1049588785396764</v>
      </c>
      <c r="G264" s="25">
        <v>7053.2298125308125</v>
      </c>
      <c r="H264" s="25">
        <v>-45.901517801134275</v>
      </c>
      <c r="I264" s="18">
        <f t="shared" ref="I264:I327" si="11">SQRT(G264*G264+H264*H264)/1000</f>
        <v>7.053379171553865</v>
      </c>
      <c r="J264" s="18"/>
    </row>
    <row r="265" spans="1:10" x14ac:dyDescent="0.25">
      <c r="A265" s="2" t="s">
        <v>417</v>
      </c>
      <c r="B265" s="2" t="s">
        <v>6</v>
      </c>
      <c r="C265" s="2" t="s">
        <v>418</v>
      </c>
      <c r="D265" s="13">
        <v>0</v>
      </c>
      <c r="E265" s="13">
        <v>0</v>
      </c>
      <c r="F265" s="16">
        <f t="shared" si="10"/>
        <v>0</v>
      </c>
      <c r="G265" s="25">
        <v>8602.6228419841191</v>
      </c>
      <c r="H265" s="25">
        <v>-771.38445425482041</v>
      </c>
      <c r="I265" s="18">
        <f t="shared" si="11"/>
        <v>8.6371380524854953</v>
      </c>
      <c r="J265" s="18">
        <f>I265+I266</f>
        <v>18.948703458477745</v>
      </c>
    </row>
    <row r="266" spans="1:10" x14ac:dyDescent="0.25">
      <c r="A266" s="2" t="s">
        <v>417</v>
      </c>
      <c r="B266" s="2" t="s">
        <v>8</v>
      </c>
      <c r="C266" s="2" t="s">
        <v>419</v>
      </c>
      <c r="D266" s="13">
        <v>18585.378951966733</v>
      </c>
      <c r="E266" s="13">
        <v>2217.3482270094523</v>
      </c>
      <c r="F266" s="16">
        <f t="shared" si="10"/>
        <v>18.717183120011143</v>
      </c>
      <c r="G266" s="25">
        <v>10311.490196951985</v>
      </c>
      <c r="H266" s="25">
        <v>39.383247950850688</v>
      </c>
      <c r="I266" s="18">
        <f t="shared" si="11"/>
        <v>10.311565405992248</v>
      </c>
      <c r="J266" s="18"/>
    </row>
    <row r="267" spans="1:10" x14ac:dyDescent="0.25">
      <c r="A267" s="2" t="s">
        <v>420</v>
      </c>
      <c r="B267" s="2" t="s">
        <v>6</v>
      </c>
      <c r="C267" s="2" t="s">
        <v>421</v>
      </c>
      <c r="D267" s="13">
        <v>18.599999999999998</v>
      </c>
      <c r="E267" s="13">
        <v>65</v>
      </c>
      <c r="F267" s="16">
        <f t="shared" si="10"/>
        <v>6.7608875157038367E-2</v>
      </c>
      <c r="G267" s="25">
        <v>4167.7526443137995</v>
      </c>
      <c r="H267" s="25">
        <v>-271.29177296483942</v>
      </c>
      <c r="I267" s="18">
        <f t="shared" si="11"/>
        <v>4.1765729169096364</v>
      </c>
      <c r="J267" s="18">
        <f>I267+I268</f>
        <v>8.8320332515010183</v>
      </c>
    </row>
    <row r="268" spans="1:10" x14ac:dyDescent="0.25">
      <c r="A268" s="2" t="s">
        <v>420</v>
      </c>
      <c r="B268" s="2" t="s">
        <v>8</v>
      </c>
      <c r="C268" s="2" t="s">
        <v>422</v>
      </c>
      <c r="D268" s="13">
        <v>6970.9801974185257</v>
      </c>
      <c r="E268" s="13">
        <v>367.55875586540634</v>
      </c>
      <c r="F268" s="16">
        <f t="shared" si="10"/>
        <v>6.9806636039716556</v>
      </c>
      <c r="G268" s="25">
        <v>4652.0243869308124</v>
      </c>
      <c r="H268" s="25">
        <v>178.82961263364845</v>
      </c>
      <c r="I268" s="18">
        <f t="shared" si="11"/>
        <v>4.6554603345913819</v>
      </c>
      <c r="J268" s="18"/>
    </row>
    <row r="269" spans="1:10" x14ac:dyDescent="0.25">
      <c r="A269" s="2" t="s">
        <v>423</v>
      </c>
      <c r="B269" s="2" t="s">
        <v>6</v>
      </c>
      <c r="C269" s="2" t="s">
        <v>424</v>
      </c>
      <c r="D269" s="13">
        <v>630.17009761814745</v>
      </c>
      <c r="E269" s="13">
        <v>-217.26737820793952</v>
      </c>
      <c r="F269" s="16">
        <f t="shared" si="10"/>
        <v>0.66657292591690021</v>
      </c>
      <c r="G269" s="25">
        <v>324.03999215122877</v>
      </c>
      <c r="H269" s="25">
        <v>-49.51050266616258</v>
      </c>
      <c r="I269" s="18">
        <f t="shared" si="11"/>
        <v>0.32780055885801124</v>
      </c>
      <c r="J269" s="18">
        <f>I269+I270</f>
        <v>1.6632381631156719</v>
      </c>
    </row>
    <row r="270" spans="1:10" x14ac:dyDescent="0.25">
      <c r="A270" s="2" t="s">
        <v>423</v>
      </c>
      <c r="B270" s="2" t="s">
        <v>8</v>
      </c>
      <c r="C270" s="2" t="s">
        <v>425</v>
      </c>
      <c r="D270" s="13">
        <v>675.2274499054821</v>
      </c>
      <c r="E270" s="13">
        <v>-315.47330483175801</v>
      </c>
      <c r="F270" s="16">
        <f t="shared" si="10"/>
        <v>0.74528888034595797</v>
      </c>
      <c r="G270" s="25">
        <v>1286.6874533081284</v>
      </c>
      <c r="H270" s="25">
        <v>-357.53180608846878</v>
      </c>
      <c r="I270" s="18">
        <f t="shared" si="11"/>
        <v>1.3354376042576606</v>
      </c>
      <c r="J270" s="18"/>
    </row>
    <row r="271" spans="1:10" x14ac:dyDescent="0.25">
      <c r="A271" s="2" t="s">
        <v>426</v>
      </c>
      <c r="B271" s="2" t="s">
        <v>6</v>
      </c>
      <c r="C271" s="2" t="s">
        <v>427</v>
      </c>
      <c r="D271" s="13">
        <v>381.33390503289223</v>
      </c>
      <c r="E271" s="13">
        <v>428.00052623062379</v>
      </c>
      <c r="F271" s="16">
        <f t="shared" si="10"/>
        <v>0.57323642380899498</v>
      </c>
      <c r="G271" s="25">
        <v>426.34605462986769</v>
      </c>
      <c r="H271" s="25">
        <v>424.34812666918714</v>
      </c>
      <c r="I271" s="18">
        <f t="shared" si="11"/>
        <v>0.60153328329037847</v>
      </c>
      <c r="J271" s="18">
        <f>I271+I272</f>
        <v>1.2232015648435612</v>
      </c>
    </row>
    <row r="272" spans="1:10" x14ac:dyDescent="0.25">
      <c r="A272" s="2" t="s">
        <v>426</v>
      </c>
      <c r="B272" s="2" t="s">
        <v>8</v>
      </c>
      <c r="C272" s="2" t="s">
        <v>428</v>
      </c>
      <c r="D272" s="13">
        <v>261.53474920000002</v>
      </c>
      <c r="E272" s="13">
        <v>329.76364983742911</v>
      </c>
      <c r="F272" s="16">
        <f t="shared" si="10"/>
        <v>0.42088536419458622</v>
      </c>
      <c r="G272" s="25">
        <v>540.61304199999995</v>
      </c>
      <c r="H272" s="25">
        <v>306.93483202268436</v>
      </c>
      <c r="I272" s="18">
        <f t="shared" si="11"/>
        <v>0.62166828155318266</v>
      </c>
      <c r="J272" s="18"/>
    </row>
    <row r="273" spans="1:10" x14ac:dyDescent="0.25">
      <c r="A273" s="2" t="s">
        <v>429</v>
      </c>
      <c r="B273" s="2" t="s">
        <v>6</v>
      </c>
      <c r="C273" s="2" t="s">
        <v>430</v>
      </c>
      <c r="D273" s="13">
        <v>1612.6039503306465</v>
      </c>
      <c r="E273" s="13">
        <v>1009.8545483757429</v>
      </c>
      <c r="F273" s="16">
        <f t="shared" si="10"/>
        <v>1.9027079937544757</v>
      </c>
      <c r="G273" s="25">
        <v>1618.1482280152741</v>
      </c>
      <c r="H273" s="25">
        <v>905.31710909474475</v>
      </c>
      <c r="I273" s="18">
        <f t="shared" si="11"/>
        <v>1.8541851999864087</v>
      </c>
      <c r="J273" s="18">
        <f>I273+I274</f>
        <v>3.7634156847070175</v>
      </c>
    </row>
    <row r="274" spans="1:10" x14ac:dyDescent="0.25">
      <c r="A274" s="2" t="s">
        <v>429</v>
      </c>
      <c r="B274" s="2" t="s">
        <v>8</v>
      </c>
      <c r="C274" s="2" t="s">
        <v>431</v>
      </c>
      <c r="D274" s="13">
        <v>1292.0074729145711</v>
      </c>
      <c r="E274" s="13">
        <v>1037.2112453166276</v>
      </c>
      <c r="F274" s="16">
        <f t="shared" si="10"/>
        <v>1.6568314571731082</v>
      </c>
      <c r="G274" s="25">
        <v>1745.2664251063291</v>
      </c>
      <c r="H274" s="25">
        <v>774.08407113379212</v>
      </c>
      <c r="I274" s="18">
        <f t="shared" si="11"/>
        <v>1.909230484720609</v>
      </c>
      <c r="J274" s="18"/>
    </row>
    <row r="275" spans="1:10" x14ac:dyDescent="0.25">
      <c r="A275" s="2" t="s">
        <v>432</v>
      </c>
      <c r="B275" s="2" t="s">
        <v>6</v>
      </c>
      <c r="C275" s="2" t="s">
        <v>433</v>
      </c>
      <c r="D275" s="13">
        <v>4124.9844745262762</v>
      </c>
      <c r="E275" s="13">
        <v>3093.3990457950854</v>
      </c>
      <c r="F275" s="16">
        <f t="shared" si="10"/>
        <v>5.1560270142435032</v>
      </c>
      <c r="G275" s="25">
        <v>3533.7677447312817</v>
      </c>
      <c r="H275" s="25">
        <v>3498.4737645692853</v>
      </c>
      <c r="I275" s="18">
        <f t="shared" si="11"/>
        <v>4.9726082849026829</v>
      </c>
      <c r="J275" s="18">
        <f>I275+I276</f>
        <v>8.5209578748522734</v>
      </c>
    </row>
    <row r="276" spans="1:10" x14ac:dyDescent="0.25">
      <c r="A276" s="2" t="s">
        <v>432</v>
      </c>
      <c r="B276" s="2" t="s">
        <v>8</v>
      </c>
      <c r="C276" s="2" t="s">
        <v>434</v>
      </c>
      <c r="D276" s="13">
        <v>2077.3180522955008</v>
      </c>
      <c r="E276" s="13">
        <v>2580.6955693807181</v>
      </c>
      <c r="F276" s="16">
        <f t="shared" si="10"/>
        <v>3.3128899637950613</v>
      </c>
      <c r="G276" s="25">
        <v>2935.892389804038</v>
      </c>
      <c r="H276" s="25">
        <v>1992.8172741087335</v>
      </c>
      <c r="I276" s="18">
        <f t="shared" si="11"/>
        <v>3.5483495899495905</v>
      </c>
      <c r="J276" s="18"/>
    </row>
    <row r="277" spans="1:10" x14ac:dyDescent="0.25">
      <c r="A277" s="2" t="s">
        <v>435</v>
      </c>
      <c r="B277" s="2" t="s">
        <v>6</v>
      </c>
      <c r="C277" s="2" t="s">
        <v>436</v>
      </c>
      <c r="D277" s="13">
        <v>10478.279674845415</v>
      </c>
      <c r="E277" s="13">
        <v>4750.6474344972103</v>
      </c>
      <c r="F277" s="16">
        <f t="shared" si="10"/>
        <v>11.504911820225892</v>
      </c>
      <c r="G277" s="25">
        <v>11277.555106505626</v>
      </c>
      <c r="H277" s="25">
        <v>4615.8172400280082</v>
      </c>
      <c r="I277" s="18">
        <f t="shared" si="11"/>
        <v>12.185607000622124</v>
      </c>
      <c r="J277" s="18">
        <f>I277+I278</f>
        <v>21.130947333431489</v>
      </c>
    </row>
    <row r="278" spans="1:10" x14ac:dyDescent="0.25">
      <c r="A278" s="2" t="s">
        <v>435</v>
      </c>
      <c r="B278" s="2" t="s">
        <v>8</v>
      </c>
      <c r="C278" s="2" t="s">
        <v>437</v>
      </c>
      <c r="D278" s="13">
        <v>2736.9553036858979</v>
      </c>
      <c r="E278" s="13">
        <v>660.48548496272974</v>
      </c>
      <c r="F278" s="16">
        <f t="shared" si="10"/>
        <v>2.8155222269093909</v>
      </c>
      <c r="G278" s="25">
        <v>8341.14927401969</v>
      </c>
      <c r="H278" s="25">
        <v>3231.770792971985</v>
      </c>
      <c r="I278" s="18">
        <f t="shared" si="11"/>
        <v>8.9453403328093657</v>
      </c>
      <c r="J278" s="18"/>
    </row>
    <row r="279" spans="1:10" x14ac:dyDescent="0.25">
      <c r="A279" s="2" t="s">
        <v>438</v>
      </c>
      <c r="B279" s="2" t="s">
        <v>6</v>
      </c>
      <c r="C279" s="2" t="s">
        <v>439</v>
      </c>
      <c r="D279" s="13">
        <v>3802.2219972446815</v>
      </c>
      <c r="E279" s="13">
        <v>715.90492138215495</v>
      </c>
      <c r="F279" s="16">
        <f t="shared" si="10"/>
        <v>3.8690324336700157</v>
      </c>
      <c r="G279" s="25">
        <v>4129.3541198751627</v>
      </c>
      <c r="H279" s="25">
        <v>473.75986133882799</v>
      </c>
      <c r="I279" s="18">
        <f t="shared" si="11"/>
        <v>4.1564424516100029</v>
      </c>
      <c r="J279" s="18">
        <f>I279+I280</f>
        <v>7.7266644275522918</v>
      </c>
    </row>
    <row r="280" spans="1:10" x14ac:dyDescent="0.25">
      <c r="A280" s="2" t="s">
        <v>438</v>
      </c>
      <c r="B280" s="2" t="s">
        <v>8</v>
      </c>
      <c r="C280" s="2" t="s">
        <v>440</v>
      </c>
      <c r="D280" s="13">
        <v>0</v>
      </c>
      <c r="E280" s="13">
        <v>0</v>
      </c>
      <c r="F280" s="16">
        <f t="shared" si="10"/>
        <v>0</v>
      </c>
      <c r="G280" s="25">
        <v>3272.2866674633437</v>
      </c>
      <c r="H280" s="25">
        <v>1427.8042314837498</v>
      </c>
      <c r="I280" s="18">
        <f t="shared" si="11"/>
        <v>3.5702219759422884</v>
      </c>
      <c r="J280" s="18"/>
    </row>
    <row r="281" spans="1:10" x14ac:dyDescent="0.25">
      <c r="A281" s="2" t="s">
        <v>441</v>
      </c>
      <c r="B281" s="2" t="s">
        <v>6</v>
      </c>
      <c r="C281" s="2" t="s">
        <v>442</v>
      </c>
      <c r="D281" s="13">
        <v>3769.5179054399623</v>
      </c>
      <c r="E281" s="13">
        <v>3106.3258546426464</v>
      </c>
      <c r="F281" s="16">
        <f t="shared" si="10"/>
        <v>4.8845189686041595</v>
      </c>
      <c r="G281" s="25">
        <v>3281.1377131095273</v>
      </c>
      <c r="H281" s="25">
        <v>3007.403680973081</v>
      </c>
      <c r="I281" s="18">
        <f t="shared" si="11"/>
        <v>4.4508809906264686</v>
      </c>
      <c r="J281" s="18">
        <f>I281+I282</f>
        <v>12.451398383901232</v>
      </c>
    </row>
    <row r="282" spans="1:10" x14ac:dyDescent="0.25">
      <c r="A282" s="2" t="s">
        <v>441</v>
      </c>
      <c r="B282" s="2" t="s">
        <v>8</v>
      </c>
      <c r="C282" s="2" t="s">
        <v>443</v>
      </c>
      <c r="D282" s="13">
        <v>4196.211462613006</v>
      </c>
      <c r="E282" s="13">
        <v>3523.9560029220415</v>
      </c>
      <c r="F282" s="16">
        <f t="shared" si="10"/>
        <v>5.4796401843091012</v>
      </c>
      <c r="G282" s="25">
        <v>7210.4816219296781</v>
      </c>
      <c r="H282" s="25">
        <v>3466.5881410843099</v>
      </c>
      <c r="I282" s="18">
        <f t="shared" si="11"/>
        <v>8.0005173932747642</v>
      </c>
      <c r="J282" s="18"/>
    </row>
    <row r="283" spans="1:10" x14ac:dyDescent="0.25">
      <c r="A283" s="2" t="s">
        <v>444</v>
      </c>
      <c r="B283" s="2" t="s">
        <v>6</v>
      </c>
      <c r="C283" s="2" t="s">
        <v>445</v>
      </c>
      <c r="D283" s="13">
        <v>1941.8496184604915</v>
      </c>
      <c r="E283" s="13">
        <v>356.38406136559547</v>
      </c>
      <c r="F283" s="16">
        <f t="shared" si="10"/>
        <v>1.9742820315017287</v>
      </c>
      <c r="G283" s="25">
        <v>38.4</v>
      </c>
      <c r="H283" s="25">
        <v>184</v>
      </c>
      <c r="I283" s="18">
        <f t="shared" si="11"/>
        <v>0.18796425192041169</v>
      </c>
      <c r="J283" s="18">
        <f>I283+I284</f>
        <v>0.35653767805869718</v>
      </c>
    </row>
    <row r="284" spans="1:10" x14ac:dyDescent="0.25">
      <c r="A284" s="2" t="s">
        <v>444</v>
      </c>
      <c r="B284" s="2" t="s">
        <v>8</v>
      </c>
      <c r="C284" s="2" t="s">
        <v>446</v>
      </c>
      <c r="D284" s="13">
        <v>3051.5877646906615</v>
      </c>
      <c r="E284" s="13">
        <v>860.28078970667673</v>
      </c>
      <c r="F284" s="16">
        <f t="shared" si="10"/>
        <v>3.1705316467034499</v>
      </c>
      <c r="G284" s="25">
        <v>39</v>
      </c>
      <c r="H284" s="25">
        <v>164</v>
      </c>
      <c r="I284" s="18">
        <f t="shared" si="11"/>
        <v>0.16857342613828549</v>
      </c>
      <c r="J284" s="18"/>
    </row>
    <row r="285" spans="1:10" x14ac:dyDescent="0.25">
      <c r="A285" s="2" t="s">
        <v>447</v>
      </c>
      <c r="B285" s="2" t="s">
        <v>6</v>
      </c>
      <c r="C285" s="2" t="s">
        <v>448</v>
      </c>
      <c r="D285" s="13">
        <v>2031.7661159603451</v>
      </c>
      <c r="E285" s="13">
        <v>2160.8681104264952</v>
      </c>
      <c r="F285" s="16">
        <f t="shared" si="10"/>
        <v>2.9660452694830464</v>
      </c>
      <c r="G285" s="25">
        <v>3803.8868609038068</v>
      </c>
      <c r="H285" s="25">
        <v>2393.6220296609154</v>
      </c>
      <c r="I285" s="18">
        <f t="shared" si="11"/>
        <v>4.4943277218550337</v>
      </c>
      <c r="J285" s="18">
        <f>I285+I286</f>
        <v>9.5992923135909862</v>
      </c>
    </row>
    <row r="286" spans="1:10" x14ac:dyDescent="0.25">
      <c r="A286" s="2" t="s">
        <v>447</v>
      </c>
      <c r="B286" s="2" t="s">
        <v>8</v>
      </c>
      <c r="C286" s="2" t="s">
        <v>449</v>
      </c>
      <c r="D286" s="13">
        <v>3424.635056003478</v>
      </c>
      <c r="E286" s="13">
        <v>2685.1684429357279</v>
      </c>
      <c r="F286" s="16">
        <f t="shared" si="10"/>
        <v>4.3518105236494184</v>
      </c>
      <c r="G286" s="25">
        <v>3917.9850376326954</v>
      </c>
      <c r="H286" s="25">
        <v>3272.6223014219281</v>
      </c>
      <c r="I286" s="18">
        <f t="shared" si="11"/>
        <v>5.1049645917359534</v>
      </c>
      <c r="J286" s="18"/>
    </row>
    <row r="287" spans="1:10" x14ac:dyDescent="0.25">
      <c r="A287" s="2" t="s">
        <v>450</v>
      </c>
      <c r="B287" s="2" t="s">
        <v>6</v>
      </c>
      <c r="C287" s="2" t="s">
        <v>451</v>
      </c>
      <c r="D287" s="13">
        <v>2173.2820858553705</v>
      </c>
      <c r="E287" s="13">
        <v>1699.49420951816</v>
      </c>
      <c r="F287" s="16">
        <f t="shared" si="10"/>
        <v>2.7588830335636967</v>
      </c>
      <c r="G287" s="25">
        <v>4848.0529573746908</v>
      </c>
      <c r="H287" s="25">
        <v>804.38875205631996</v>
      </c>
      <c r="I287" s="18">
        <f t="shared" si="11"/>
        <v>4.9143319731113202</v>
      </c>
      <c r="J287" s="18">
        <f>I287+I288</f>
        <v>8.3738700365316419</v>
      </c>
    </row>
    <row r="288" spans="1:10" x14ac:dyDescent="0.25">
      <c r="A288" s="2" t="s">
        <v>450</v>
      </c>
      <c r="B288" s="2" t="s">
        <v>8</v>
      </c>
      <c r="C288" s="2" t="s">
        <v>452</v>
      </c>
      <c r="D288" s="13">
        <v>2763.7851363997884</v>
      </c>
      <c r="E288" s="13">
        <v>1372.0296250604158</v>
      </c>
      <c r="F288" s="16">
        <f t="shared" si="10"/>
        <v>3.085607488360731</v>
      </c>
      <c r="G288" s="25">
        <v>3382.3160132938374</v>
      </c>
      <c r="H288" s="25">
        <v>726.87137684057473</v>
      </c>
      <c r="I288" s="18">
        <f t="shared" si="11"/>
        <v>3.4595380634203221</v>
      </c>
      <c r="J288" s="18"/>
    </row>
    <row r="289" spans="1:10" x14ac:dyDescent="0.25">
      <c r="A289" s="2" t="s">
        <v>453</v>
      </c>
      <c r="B289" s="2" t="s">
        <v>6</v>
      </c>
      <c r="C289" s="2" t="s">
        <v>454</v>
      </c>
      <c r="D289" s="13">
        <v>1550.3238772717582</v>
      </c>
      <c r="E289" s="13">
        <v>1039.4326019896334</v>
      </c>
      <c r="F289" s="16">
        <f t="shared" si="10"/>
        <v>1.8665273259499517</v>
      </c>
      <c r="G289" s="25">
        <v>5103.3427090842797</v>
      </c>
      <c r="H289" s="25">
        <v>1474.9038687204536</v>
      </c>
      <c r="I289" s="18">
        <f t="shared" si="11"/>
        <v>5.3121980599682308</v>
      </c>
      <c r="J289" s="18">
        <f>I289+I290</f>
        <v>7.9650356672135425</v>
      </c>
    </row>
    <row r="290" spans="1:10" x14ac:dyDescent="0.25">
      <c r="A290" s="2" t="s">
        <v>453</v>
      </c>
      <c r="B290" s="2" t="s">
        <v>8</v>
      </c>
      <c r="C290" s="2" t="s">
        <v>455</v>
      </c>
      <c r="D290" s="13">
        <v>2836.452941809905</v>
      </c>
      <c r="E290" s="13">
        <v>1559.500754503365</v>
      </c>
      <c r="F290" s="16">
        <f t="shared" si="10"/>
        <v>3.2368978813670704</v>
      </c>
      <c r="G290" s="25">
        <v>2449.0830203618298</v>
      </c>
      <c r="H290" s="25">
        <v>1019.5782117083554</v>
      </c>
      <c r="I290" s="18">
        <f t="shared" si="11"/>
        <v>2.6528376072453117</v>
      </c>
      <c r="J290" s="18"/>
    </row>
    <row r="291" spans="1:10" x14ac:dyDescent="0.25">
      <c r="A291" s="2" t="s">
        <v>456</v>
      </c>
      <c r="B291" s="2" t="s">
        <v>8</v>
      </c>
      <c r="C291" s="2" t="s">
        <v>457</v>
      </c>
      <c r="D291" s="13">
        <v>2132.9876361514102</v>
      </c>
      <c r="E291" s="13">
        <v>672.95997662124762</v>
      </c>
      <c r="F291" s="16">
        <f t="shared" si="10"/>
        <v>2.2366294700081308</v>
      </c>
      <c r="G291" s="25">
        <v>2785.1614143337615</v>
      </c>
      <c r="H291" s="25">
        <v>977.49622017088848</v>
      </c>
      <c r="I291" s="18">
        <f t="shared" si="11"/>
        <v>2.9517152580054216</v>
      </c>
      <c r="J291" s="18">
        <f>I291</f>
        <v>2.9517152580054216</v>
      </c>
    </row>
    <row r="292" spans="1:10" x14ac:dyDescent="0.25">
      <c r="A292" s="2" t="s">
        <v>458</v>
      </c>
      <c r="B292" s="2" t="s">
        <v>6</v>
      </c>
      <c r="C292" s="2" t="s">
        <v>459</v>
      </c>
      <c r="D292" s="13">
        <v>0</v>
      </c>
      <c r="E292" s="13">
        <v>0</v>
      </c>
      <c r="F292" s="16">
        <f t="shared" si="10"/>
        <v>0</v>
      </c>
      <c r="G292" s="25">
        <v>2591.1268010555159</v>
      </c>
      <c r="H292" s="25">
        <v>1407.4203956789718</v>
      </c>
      <c r="I292" s="18">
        <f t="shared" si="11"/>
        <v>2.9486895851074837</v>
      </c>
      <c r="J292" s="18">
        <f>I292+I293</f>
        <v>6.4047883362960665</v>
      </c>
    </row>
    <row r="293" spans="1:10" x14ac:dyDescent="0.25">
      <c r="A293" s="2" t="s">
        <v>458</v>
      </c>
      <c r="B293" s="2" t="s">
        <v>8</v>
      </c>
      <c r="C293" s="2" t="s">
        <v>460</v>
      </c>
      <c r="D293" s="13">
        <v>5180.6820422100564</v>
      </c>
      <c r="E293" s="13">
        <v>1910.6335907350624</v>
      </c>
      <c r="F293" s="16">
        <f t="shared" si="10"/>
        <v>5.5217739124780278</v>
      </c>
      <c r="G293" s="25">
        <v>3191.6237495606806</v>
      </c>
      <c r="H293" s="25">
        <v>1325.9549084367488</v>
      </c>
      <c r="I293" s="18">
        <f t="shared" si="11"/>
        <v>3.4560987511885832</v>
      </c>
      <c r="J293" s="18"/>
    </row>
    <row r="294" spans="1:10" x14ac:dyDescent="0.25">
      <c r="A294" s="2" t="s">
        <v>461</v>
      </c>
      <c r="B294" s="2" t="s">
        <v>6</v>
      </c>
      <c r="C294" s="2" t="s">
        <v>462</v>
      </c>
      <c r="D294" s="13">
        <v>5293.6845265102611</v>
      </c>
      <c r="E294" s="13">
        <v>2654.3549235853311</v>
      </c>
      <c r="F294" s="16">
        <f t="shared" si="10"/>
        <v>5.9218828025025845</v>
      </c>
      <c r="G294" s="25">
        <v>7026.2135317151833</v>
      </c>
      <c r="H294" s="25">
        <v>3093.3394933566733</v>
      </c>
      <c r="I294" s="18">
        <f t="shared" si="11"/>
        <v>7.6770063054824744</v>
      </c>
      <c r="J294" s="18">
        <f>I294+I295</f>
        <v>11.339671561261614</v>
      </c>
    </row>
    <row r="295" spans="1:10" x14ac:dyDescent="0.25">
      <c r="A295" s="2" t="s">
        <v>461</v>
      </c>
      <c r="B295" s="2" t="s">
        <v>8</v>
      </c>
      <c r="C295" s="2" t="s">
        <v>463</v>
      </c>
      <c r="D295" s="13">
        <v>2387.7665485348884</v>
      </c>
      <c r="E295" s="13">
        <v>1807.4807426587145</v>
      </c>
      <c r="F295" s="16">
        <f t="shared" si="10"/>
        <v>2.9947313277461656</v>
      </c>
      <c r="G295" s="25">
        <v>3128.4733375529677</v>
      </c>
      <c r="H295" s="25">
        <v>1904.6709301377693</v>
      </c>
      <c r="I295" s="18">
        <f t="shared" si="11"/>
        <v>3.6626652557791406</v>
      </c>
      <c r="J295" s="18"/>
    </row>
    <row r="296" spans="1:10" x14ac:dyDescent="0.25">
      <c r="A296" s="2" t="s">
        <v>464</v>
      </c>
      <c r="B296" s="2" t="s">
        <v>6</v>
      </c>
      <c r="C296" s="2" t="s">
        <v>465</v>
      </c>
      <c r="D296" s="13">
        <v>8358.6467675372387</v>
      </c>
      <c r="E296" s="13">
        <v>1085.3765057376181</v>
      </c>
      <c r="F296" s="16">
        <f t="shared" si="10"/>
        <v>8.4288206733604145</v>
      </c>
      <c r="G296" s="25">
        <v>7108.8677977730049</v>
      </c>
      <c r="H296" s="25">
        <v>1076.1112827045747</v>
      </c>
      <c r="I296" s="18">
        <f t="shared" si="11"/>
        <v>7.1898551347699691</v>
      </c>
      <c r="J296" s="18">
        <f>I296+I297</f>
        <v>13.438816908378083</v>
      </c>
    </row>
    <row r="297" spans="1:10" x14ac:dyDescent="0.25">
      <c r="A297" s="2" t="s">
        <v>464</v>
      </c>
      <c r="B297" s="2" t="s">
        <v>8</v>
      </c>
      <c r="C297" s="2" t="s">
        <v>466</v>
      </c>
      <c r="D297" s="13">
        <v>0</v>
      </c>
      <c r="E297" s="13">
        <v>0</v>
      </c>
      <c r="F297" s="16">
        <f t="shared" si="10"/>
        <v>0</v>
      </c>
      <c r="G297" s="25">
        <v>6179.3800310662537</v>
      </c>
      <c r="H297" s="25">
        <v>929.93853542859733</v>
      </c>
      <c r="I297" s="18">
        <f t="shared" si="11"/>
        <v>6.248961773608114</v>
      </c>
      <c r="J297" s="18"/>
    </row>
    <row r="298" spans="1:10" x14ac:dyDescent="0.25">
      <c r="A298" s="2" t="s">
        <v>467</v>
      </c>
      <c r="B298" s="2" t="s">
        <v>6</v>
      </c>
      <c r="C298" s="2" t="s">
        <v>468</v>
      </c>
      <c r="D298" s="13">
        <v>17672.856349146045</v>
      </c>
      <c r="E298" s="13">
        <v>5005.678055383999</v>
      </c>
      <c r="F298" s="16">
        <f t="shared" si="10"/>
        <v>18.36808820568174</v>
      </c>
      <c r="G298" s="25">
        <v>12161.83602913357</v>
      </c>
      <c r="H298" s="25">
        <v>4389.8433575359995</v>
      </c>
      <c r="I298" s="18">
        <f t="shared" si="11"/>
        <v>12.929848425377397</v>
      </c>
      <c r="J298" s="18">
        <f>I298+I299+I300</f>
        <v>32.739386552574281</v>
      </c>
    </row>
    <row r="299" spans="1:10" x14ac:dyDescent="0.25">
      <c r="A299" s="2" t="s">
        <v>467</v>
      </c>
      <c r="B299" s="2" t="s">
        <v>8</v>
      </c>
      <c r="C299" s="2" t="s">
        <v>469</v>
      </c>
      <c r="D299" s="13">
        <v>8908.6598987167981</v>
      </c>
      <c r="E299" s="13">
        <v>2160.3515558879999</v>
      </c>
      <c r="F299" s="16">
        <f t="shared" si="10"/>
        <v>9.1668609696030892</v>
      </c>
      <c r="G299" s="25">
        <v>13755.275088349439</v>
      </c>
      <c r="H299" s="25">
        <v>1466.7986023743999</v>
      </c>
      <c r="I299" s="18">
        <f t="shared" si="11"/>
        <v>13.833260313320723</v>
      </c>
      <c r="J299" s="18"/>
    </row>
    <row r="300" spans="1:10" x14ac:dyDescent="0.25">
      <c r="A300" s="2" t="s">
        <v>467</v>
      </c>
      <c r="B300" s="2" t="s">
        <v>222</v>
      </c>
      <c r="C300" s="2" t="s">
        <v>470</v>
      </c>
      <c r="D300" s="13">
        <v>4194.8211481172029</v>
      </c>
      <c r="E300" s="13">
        <v>210.46644054820419</v>
      </c>
      <c r="F300" s="16">
        <f t="shared" si="10"/>
        <v>4.2000976878268395</v>
      </c>
      <c r="G300" s="25">
        <v>5970.2530228893775</v>
      </c>
      <c r="H300" s="25">
        <v>268.28222324385632</v>
      </c>
      <c r="I300" s="18">
        <f t="shared" si="11"/>
        <v>5.9762778138761599</v>
      </c>
      <c r="J300" s="18"/>
    </row>
    <row r="301" spans="1:10" x14ac:dyDescent="0.25">
      <c r="A301" s="2" t="s">
        <v>471</v>
      </c>
      <c r="B301" s="2" t="s">
        <v>6</v>
      </c>
      <c r="C301" s="2" t="s">
        <v>472</v>
      </c>
      <c r="D301" s="13">
        <v>35.25</v>
      </c>
      <c r="E301" s="13">
        <v>160</v>
      </c>
      <c r="F301" s="16">
        <f t="shared" si="10"/>
        <v>0.16383699978942484</v>
      </c>
      <c r="G301" s="25">
        <v>0</v>
      </c>
      <c r="H301" s="25">
        <v>0</v>
      </c>
      <c r="I301" s="18">
        <f t="shared" si="11"/>
        <v>0</v>
      </c>
      <c r="J301" s="18">
        <f>I301+I302</f>
        <v>0.16416626480492269</v>
      </c>
    </row>
    <row r="302" spans="1:10" x14ac:dyDescent="0.25">
      <c r="A302" s="2" t="s">
        <v>471</v>
      </c>
      <c r="B302" s="2" t="s">
        <v>8</v>
      </c>
      <c r="C302" s="2" t="s">
        <v>473</v>
      </c>
      <c r="D302" s="13">
        <v>36.75</v>
      </c>
      <c r="E302" s="13">
        <v>160</v>
      </c>
      <c r="F302" s="16">
        <f t="shared" si="10"/>
        <v>0.16416626480492269</v>
      </c>
      <c r="G302" s="25">
        <v>36.75</v>
      </c>
      <c r="H302" s="25">
        <v>160</v>
      </c>
      <c r="I302" s="18">
        <f t="shared" si="11"/>
        <v>0.16416626480492269</v>
      </c>
      <c r="J302" s="18"/>
    </row>
    <row r="303" spans="1:10" x14ac:dyDescent="0.25">
      <c r="A303" s="2" t="s">
        <v>474</v>
      </c>
      <c r="B303" s="2" t="s">
        <v>6</v>
      </c>
      <c r="C303" s="2" t="s">
        <v>475</v>
      </c>
      <c r="D303" s="13">
        <v>39</v>
      </c>
      <c r="E303" s="13">
        <v>137.6</v>
      </c>
      <c r="F303" s="16">
        <f t="shared" si="10"/>
        <v>0.1430201384421089</v>
      </c>
      <c r="G303" s="25">
        <v>39</v>
      </c>
      <c r="H303" s="25">
        <v>137.6</v>
      </c>
      <c r="I303" s="18">
        <f t="shared" si="11"/>
        <v>0.1430201384421089</v>
      </c>
      <c r="J303" s="18">
        <f>I303+I304</f>
        <v>0.1430201384421089</v>
      </c>
    </row>
    <row r="304" spans="1:10" x14ac:dyDescent="0.25">
      <c r="A304" s="2" t="s">
        <v>474</v>
      </c>
      <c r="B304" s="2" t="s">
        <v>8</v>
      </c>
      <c r="C304" s="2" t="s">
        <v>476</v>
      </c>
      <c r="D304" s="13">
        <v>34.5</v>
      </c>
      <c r="E304" s="13">
        <v>150.4</v>
      </c>
      <c r="F304" s="16">
        <f t="shared" si="10"/>
        <v>0.1543062215207151</v>
      </c>
      <c r="G304" s="25">
        <v>0</v>
      </c>
      <c r="H304" s="25">
        <v>0</v>
      </c>
      <c r="I304" s="18">
        <f t="shared" si="11"/>
        <v>0</v>
      </c>
      <c r="J304" s="18"/>
    </row>
    <row r="305" spans="1:10" x14ac:dyDescent="0.25">
      <c r="A305" s="2" t="s">
        <v>477</v>
      </c>
      <c r="B305" s="2" t="s">
        <v>6</v>
      </c>
      <c r="C305" s="2" t="s">
        <v>478</v>
      </c>
      <c r="D305" s="13">
        <v>1443.7480974759924</v>
      </c>
      <c r="E305" s="13">
        <v>128.74341200000001</v>
      </c>
      <c r="F305" s="16">
        <f t="shared" si="10"/>
        <v>1.4494769522482753</v>
      </c>
      <c r="G305" s="25">
        <v>1589.8984736181474</v>
      </c>
      <c r="H305" s="25">
        <v>119.70385999999999</v>
      </c>
      <c r="I305" s="18">
        <f t="shared" si="11"/>
        <v>1.5943983725882984</v>
      </c>
      <c r="J305" s="18">
        <f>I305+I306</f>
        <v>4.1429062247187343</v>
      </c>
    </row>
    <row r="306" spans="1:10" x14ac:dyDescent="0.25">
      <c r="A306" s="2" t="s">
        <v>477</v>
      </c>
      <c r="B306" s="2" t="s">
        <v>8</v>
      </c>
      <c r="C306" s="2" t="s">
        <v>479</v>
      </c>
      <c r="D306" s="13">
        <v>944.91636400741015</v>
      </c>
      <c r="E306" s="13">
        <v>298.78860190699436</v>
      </c>
      <c r="F306" s="16">
        <f t="shared" si="10"/>
        <v>0.99103055633947068</v>
      </c>
      <c r="G306" s="25">
        <v>2453.7855168468809</v>
      </c>
      <c r="H306" s="25">
        <v>688.35231508506615</v>
      </c>
      <c r="I306" s="18">
        <f t="shared" si="11"/>
        <v>2.5485078521304354</v>
      </c>
      <c r="J306" s="18"/>
    </row>
    <row r="307" spans="1:10" x14ac:dyDescent="0.25">
      <c r="A307" s="2" t="s">
        <v>480</v>
      </c>
      <c r="B307" s="2" t="s">
        <v>6</v>
      </c>
      <c r="C307" s="2" t="s">
        <v>481</v>
      </c>
      <c r="D307" s="13">
        <v>296.63433433981101</v>
      </c>
      <c r="E307" s="13">
        <v>215.48162900491494</v>
      </c>
      <c r="F307" s="16">
        <f t="shared" si="10"/>
        <v>0.36663914241094686</v>
      </c>
      <c r="G307" s="25">
        <v>842.88412311682418</v>
      </c>
      <c r="H307" s="25">
        <v>432.44060816257087</v>
      </c>
      <c r="I307" s="18">
        <f t="shared" si="11"/>
        <v>0.94734287593797406</v>
      </c>
      <c r="J307" s="18">
        <f>I307+I308</f>
        <v>1.2855546778432365</v>
      </c>
    </row>
    <row r="308" spans="1:10" x14ac:dyDescent="0.25">
      <c r="A308" s="2" t="s">
        <v>480</v>
      </c>
      <c r="B308" s="2" t="s">
        <v>8</v>
      </c>
      <c r="C308" s="2" t="s">
        <v>482</v>
      </c>
      <c r="D308" s="13">
        <v>557.9351935086579</v>
      </c>
      <c r="E308" s="13">
        <v>411.15270955311911</v>
      </c>
      <c r="F308" s="16">
        <f t="shared" si="10"/>
        <v>0.69306437704474111</v>
      </c>
      <c r="G308" s="25">
        <v>279.82738143432891</v>
      </c>
      <c r="H308" s="25">
        <v>189.95752037655956</v>
      </c>
      <c r="I308" s="18">
        <f t="shared" si="11"/>
        <v>0.33821180190526234</v>
      </c>
      <c r="J308" s="18"/>
    </row>
    <row r="309" spans="1:10" x14ac:dyDescent="0.25">
      <c r="A309" s="2" t="s">
        <v>483</v>
      </c>
      <c r="B309" s="2" t="s">
        <v>6</v>
      </c>
      <c r="C309" s="2" t="s">
        <v>484</v>
      </c>
      <c r="D309" s="13">
        <v>11628.623298751998</v>
      </c>
      <c r="E309" s="13">
        <v>4624.3695835199997</v>
      </c>
      <c r="F309" s="16">
        <f t="shared" si="10"/>
        <v>12.514378684907323</v>
      </c>
      <c r="G309" s="25">
        <v>7268.6299486400003</v>
      </c>
      <c r="H309" s="25">
        <v>1956.9954564</v>
      </c>
      <c r="I309" s="18">
        <f t="shared" si="11"/>
        <v>7.5274705277826612</v>
      </c>
      <c r="J309" s="18">
        <f>I309+I310</f>
        <v>27.578501132635481</v>
      </c>
    </row>
    <row r="310" spans="1:10" x14ac:dyDescent="0.25">
      <c r="A310" s="2" t="s">
        <v>483</v>
      </c>
      <c r="B310" s="2" t="s">
        <v>8</v>
      </c>
      <c r="C310" s="2" t="s">
        <v>485</v>
      </c>
      <c r="D310" s="13">
        <v>14005.435396329089</v>
      </c>
      <c r="E310" s="13">
        <v>6074.3052501060938</v>
      </c>
      <c r="F310" s="16">
        <f t="shared" si="10"/>
        <v>15.26595574840351</v>
      </c>
      <c r="G310" s="25">
        <v>19313.745314038864</v>
      </c>
      <c r="H310" s="25">
        <v>5387.3064012719851</v>
      </c>
      <c r="I310" s="18">
        <f t="shared" si="11"/>
        <v>20.051030604852819</v>
      </c>
      <c r="J310" s="18"/>
    </row>
    <row r="311" spans="1:10" x14ac:dyDescent="0.25">
      <c r="A311" s="2" t="s">
        <v>486</v>
      </c>
      <c r="B311" s="2" t="s">
        <v>6</v>
      </c>
      <c r="C311" s="2" t="s">
        <v>487</v>
      </c>
      <c r="D311" s="13">
        <v>15029.898734220038</v>
      </c>
      <c r="E311" s="13">
        <v>7088.5619448650286</v>
      </c>
      <c r="F311" s="16">
        <f t="shared" si="10"/>
        <v>16.617628182357965</v>
      </c>
      <c r="G311" s="25">
        <v>13700.913909919851</v>
      </c>
      <c r="H311" s="25">
        <v>3431.2744582714554</v>
      </c>
      <c r="I311" s="18">
        <f t="shared" si="11"/>
        <v>14.124046388164453</v>
      </c>
      <c r="J311" s="18">
        <f>I311+I312</f>
        <v>34.616452611894104</v>
      </c>
    </row>
    <row r="312" spans="1:10" x14ac:dyDescent="0.25">
      <c r="A312" s="2" t="s">
        <v>486</v>
      </c>
      <c r="B312" s="2" t="s">
        <v>8</v>
      </c>
      <c r="C312" s="2" t="s">
        <v>488</v>
      </c>
      <c r="D312" s="13">
        <v>16960.195491893384</v>
      </c>
      <c r="E312" s="13">
        <v>9497.6823297655956</v>
      </c>
      <c r="F312" s="16">
        <f t="shared" si="10"/>
        <v>19.438472181742636</v>
      </c>
      <c r="G312" s="25">
        <v>18392.626794212476</v>
      </c>
      <c r="H312" s="25">
        <v>9036.0385372778819</v>
      </c>
      <c r="I312" s="18">
        <f t="shared" si="11"/>
        <v>20.492406223729652</v>
      </c>
      <c r="J312" s="18"/>
    </row>
    <row r="313" spans="1:10" x14ac:dyDescent="0.25">
      <c r="A313" s="2" t="s">
        <v>489</v>
      </c>
      <c r="B313" s="2" t="s">
        <v>6</v>
      </c>
      <c r="C313" s="2" t="s">
        <v>490</v>
      </c>
      <c r="D313" s="13">
        <v>14845.491480130057</v>
      </c>
      <c r="E313" s="13">
        <v>6026.6832985451802</v>
      </c>
      <c r="F313" s="16">
        <f t="shared" si="10"/>
        <v>16.022157434864305</v>
      </c>
      <c r="G313" s="25">
        <v>10659.019874449907</v>
      </c>
      <c r="H313" s="25">
        <v>947.20005939962198</v>
      </c>
      <c r="I313" s="18">
        <f t="shared" si="11"/>
        <v>10.701022971494115</v>
      </c>
      <c r="J313" s="18">
        <f>I313+I314</f>
        <v>15.392115273518666</v>
      </c>
    </row>
    <row r="314" spans="1:10" x14ac:dyDescent="0.25">
      <c r="A314" s="2" t="s">
        <v>489</v>
      </c>
      <c r="B314" s="2" t="s">
        <v>8</v>
      </c>
      <c r="C314" s="2" t="s">
        <v>491</v>
      </c>
      <c r="D314" s="13">
        <v>0</v>
      </c>
      <c r="E314" s="13">
        <v>0</v>
      </c>
      <c r="F314" s="16">
        <f t="shared" si="10"/>
        <v>0</v>
      </c>
      <c r="G314" s="25">
        <v>4673.0995290540641</v>
      </c>
      <c r="H314" s="25">
        <v>410.47262718563326</v>
      </c>
      <c r="I314" s="18">
        <f t="shared" si="11"/>
        <v>4.6910923020245496</v>
      </c>
      <c r="J314" s="18"/>
    </row>
    <row r="315" spans="1:10" x14ac:dyDescent="0.25">
      <c r="A315" s="2" t="s">
        <v>492</v>
      </c>
      <c r="B315" s="2" t="s">
        <v>6</v>
      </c>
      <c r="C315" s="2" t="s">
        <v>493</v>
      </c>
      <c r="D315" s="13">
        <v>19328.877708812099</v>
      </c>
      <c r="E315" s="13">
        <v>6612.0734620037811</v>
      </c>
      <c r="F315" s="16">
        <f t="shared" si="10"/>
        <v>20.42853467454648</v>
      </c>
      <c r="G315" s="25">
        <v>16503.411260996596</v>
      </c>
      <c r="H315" s="25">
        <v>3110.1812543289225</v>
      </c>
      <c r="I315" s="18">
        <f t="shared" si="11"/>
        <v>16.793921837509199</v>
      </c>
      <c r="J315" s="18">
        <f>I315+I316</f>
        <v>52.629617152137726</v>
      </c>
    </row>
    <row r="316" spans="1:10" x14ac:dyDescent="0.25">
      <c r="A316" s="2" t="s">
        <v>492</v>
      </c>
      <c r="B316" s="2" t="s">
        <v>8</v>
      </c>
      <c r="C316" s="2" t="s">
        <v>494</v>
      </c>
      <c r="D316" s="13">
        <v>24783.523616114933</v>
      </c>
      <c r="E316" s="13">
        <v>8085.6181443357273</v>
      </c>
      <c r="F316" s="16">
        <f t="shared" si="10"/>
        <v>26.069143898611969</v>
      </c>
      <c r="G316" s="25">
        <v>34683.247988672971</v>
      </c>
      <c r="H316" s="25">
        <v>9014.9524479667289</v>
      </c>
      <c r="I316" s="18">
        <f t="shared" si="11"/>
        <v>35.835695314628531</v>
      </c>
      <c r="J316" s="18"/>
    </row>
    <row r="317" spans="1:10" x14ac:dyDescent="0.25">
      <c r="A317" s="2" t="s">
        <v>495</v>
      </c>
      <c r="B317" s="2" t="s">
        <v>6</v>
      </c>
      <c r="C317" s="2" t="s">
        <v>496</v>
      </c>
      <c r="D317" s="13">
        <v>3909.6138749120605</v>
      </c>
      <c r="E317" s="13">
        <v>427.090734442344</v>
      </c>
      <c r="F317" s="16">
        <f t="shared" si="10"/>
        <v>3.9328726328666432</v>
      </c>
      <c r="G317" s="25">
        <v>4425.0583179614368</v>
      </c>
      <c r="H317" s="25">
        <v>160.20489300567107</v>
      </c>
      <c r="I317" s="18">
        <f t="shared" si="11"/>
        <v>4.4279573987452343</v>
      </c>
      <c r="J317" s="18">
        <f>I317+I318</f>
        <v>8.1174821233918451</v>
      </c>
    </row>
    <row r="318" spans="1:10" x14ac:dyDescent="0.25">
      <c r="A318" s="2" t="s">
        <v>495</v>
      </c>
      <c r="B318" s="2" t="s">
        <v>8</v>
      </c>
      <c r="C318" s="2" t="s">
        <v>497</v>
      </c>
      <c r="D318" s="13">
        <v>7099.4744788586759</v>
      </c>
      <c r="E318" s="13">
        <v>-26.171714202646466</v>
      </c>
      <c r="F318" s="16">
        <f t="shared" si="10"/>
        <v>7.0995227187882133</v>
      </c>
      <c r="G318" s="25">
        <v>3674.2817780782457</v>
      </c>
      <c r="H318" s="25">
        <v>-335.03150457950858</v>
      </c>
      <c r="I318" s="18">
        <f t="shared" si="11"/>
        <v>3.6895247246466103</v>
      </c>
      <c r="J318" s="18"/>
    </row>
    <row r="319" spans="1:10" x14ac:dyDescent="0.25">
      <c r="A319" s="2" t="s">
        <v>498</v>
      </c>
      <c r="B319" s="2" t="s">
        <v>6</v>
      </c>
      <c r="C319" s="2" t="s">
        <v>499</v>
      </c>
      <c r="D319" s="13">
        <v>12146.397414656331</v>
      </c>
      <c r="E319" s="13">
        <v>6510.4853982018903</v>
      </c>
      <c r="F319" s="16">
        <f t="shared" si="10"/>
        <v>13.781196982663371</v>
      </c>
      <c r="G319" s="25">
        <v>21210.569950405294</v>
      </c>
      <c r="H319" s="25">
        <v>8982.9019547236276</v>
      </c>
      <c r="I319" s="18">
        <f t="shared" si="11"/>
        <v>23.034339694230734</v>
      </c>
      <c r="J319" s="18">
        <f>I319+I320</f>
        <v>36.347999232076305</v>
      </c>
    </row>
    <row r="320" spans="1:10" x14ac:dyDescent="0.25">
      <c r="A320" s="2" t="s">
        <v>498</v>
      </c>
      <c r="B320" s="2" t="s">
        <v>8</v>
      </c>
      <c r="C320" s="2" t="s">
        <v>500</v>
      </c>
      <c r="D320" s="13">
        <v>2488.2449695954633</v>
      </c>
      <c r="E320" s="13">
        <v>1720.3073512476371</v>
      </c>
      <c r="F320" s="16">
        <f t="shared" si="10"/>
        <v>3.0250322992447187</v>
      </c>
      <c r="G320" s="25">
        <v>12785.135818547447</v>
      </c>
      <c r="H320" s="25">
        <v>3714.0048991568997</v>
      </c>
      <c r="I320" s="18">
        <f t="shared" si="11"/>
        <v>13.313659537845572</v>
      </c>
      <c r="J320" s="18"/>
    </row>
    <row r="321" spans="1:10" x14ac:dyDescent="0.25">
      <c r="A321" s="2" t="s">
        <v>501</v>
      </c>
      <c r="B321" s="2" t="s">
        <v>6</v>
      </c>
      <c r="C321" s="2" t="s">
        <v>502</v>
      </c>
      <c r="D321" s="13">
        <v>5457.7223329675617</v>
      </c>
      <c r="E321" s="13">
        <v>2507.5642739735349</v>
      </c>
      <c r="F321" s="16">
        <f t="shared" si="10"/>
        <v>6.0062144194060627</v>
      </c>
      <c r="G321" s="25">
        <v>5965.9282084669949</v>
      </c>
      <c r="H321" s="25">
        <v>1841.7356665255199</v>
      </c>
      <c r="I321" s="18">
        <f t="shared" si="11"/>
        <v>6.2437400373441569</v>
      </c>
      <c r="J321" s="18">
        <f>I321+I322</f>
        <v>16.507064427586712</v>
      </c>
    </row>
    <row r="322" spans="1:10" x14ac:dyDescent="0.25">
      <c r="A322" s="2" t="s">
        <v>501</v>
      </c>
      <c r="B322" s="2" t="s">
        <v>8</v>
      </c>
      <c r="C322" s="2" t="s">
        <v>503</v>
      </c>
      <c r="D322" s="13">
        <v>8698.7030484370498</v>
      </c>
      <c r="E322" s="13">
        <v>3876.5080302366732</v>
      </c>
      <c r="F322" s="16">
        <f t="shared" si="10"/>
        <v>9.5233790869300918</v>
      </c>
      <c r="G322" s="25">
        <v>9792.8920516446124</v>
      </c>
      <c r="H322" s="25">
        <v>3071.6596172400755</v>
      </c>
      <c r="I322" s="18">
        <f t="shared" si="11"/>
        <v>10.263324390242554</v>
      </c>
      <c r="J322" s="18"/>
    </row>
    <row r="323" spans="1:10" x14ac:dyDescent="0.25">
      <c r="A323" s="2" t="s">
        <v>504</v>
      </c>
      <c r="B323" s="2" t="s">
        <v>6</v>
      </c>
      <c r="C323" s="2" t="s">
        <v>505</v>
      </c>
      <c r="D323" s="13">
        <v>14130.352784364273</v>
      </c>
      <c r="E323" s="13">
        <v>5640.7477852665406</v>
      </c>
      <c r="F323" s="16">
        <f t="shared" si="10"/>
        <v>15.214628006874849</v>
      </c>
      <c r="G323" s="25">
        <v>8208.2649027924399</v>
      </c>
      <c r="H323" s="25">
        <v>2713.7275240907375</v>
      </c>
      <c r="I323" s="18">
        <f t="shared" si="11"/>
        <v>8.6452258379652438</v>
      </c>
      <c r="J323" s="18">
        <f>I323+I324</f>
        <v>15.734415566902641</v>
      </c>
    </row>
    <row r="324" spans="1:10" x14ac:dyDescent="0.25">
      <c r="A324" s="2" t="s">
        <v>504</v>
      </c>
      <c r="B324" s="2" t="s">
        <v>8</v>
      </c>
      <c r="C324" s="2" t="s">
        <v>506</v>
      </c>
      <c r="D324" s="13">
        <v>0</v>
      </c>
      <c r="E324" s="13">
        <v>0</v>
      </c>
      <c r="F324" s="16">
        <f t="shared" si="10"/>
        <v>0</v>
      </c>
      <c r="G324" s="25">
        <v>7004.8982131523635</v>
      </c>
      <c r="H324" s="25">
        <v>1089.9596489073726</v>
      </c>
      <c r="I324" s="18">
        <f t="shared" si="11"/>
        <v>7.089189728937396</v>
      </c>
      <c r="J324" s="18"/>
    </row>
    <row r="325" spans="1:10" x14ac:dyDescent="0.25">
      <c r="A325" s="2" t="s">
        <v>507</v>
      </c>
      <c r="B325" s="2" t="s">
        <v>6</v>
      </c>
      <c r="C325" s="2" t="s">
        <v>508</v>
      </c>
      <c r="D325" s="13">
        <v>7489.8894032347825</v>
      </c>
      <c r="E325" s="13">
        <v>1061.2917154328923</v>
      </c>
      <c r="F325" s="16">
        <f t="shared" si="10"/>
        <v>7.5647064303867859</v>
      </c>
      <c r="G325" s="25">
        <v>3513.136035530435</v>
      </c>
      <c r="H325" s="25">
        <v>1526.7619048393194</v>
      </c>
      <c r="I325" s="18">
        <f t="shared" si="11"/>
        <v>3.830551751146444</v>
      </c>
      <c r="J325" s="18">
        <f>I325+I326</f>
        <v>9.3605448393427562</v>
      </c>
    </row>
    <row r="326" spans="1:10" x14ac:dyDescent="0.25">
      <c r="A326" s="2" t="s">
        <v>507</v>
      </c>
      <c r="B326" s="2" t="s">
        <v>8</v>
      </c>
      <c r="C326" s="2" t="s">
        <v>509</v>
      </c>
      <c r="D326" s="13">
        <v>0</v>
      </c>
      <c r="E326" s="13">
        <v>0</v>
      </c>
      <c r="F326" s="16">
        <f t="shared" si="10"/>
        <v>0</v>
      </c>
      <c r="G326" s="25">
        <v>5522.3974164990559</v>
      </c>
      <c r="H326" s="25">
        <v>-289.74183291947077</v>
      </c>
      <c r="I326" s="18">
        <f t="shared" si="11"/>
        <v>5.5299930881963117</v>
      </c>
      <c r="J326" s="18"/>
    </row>
    <row r="327" spans="1:10" x14ac:dyDescent="0.25">
      <c r="A327" s="2" t="s">
        <v>510</v>
      </c>
      <c r="B327" s="2" t="s">
        <v>6</v>
      </c>
      <c r="C327" s="2" t="s">
        <v>511</v>
      </c>
      <c r="D327" s="13">
        <v>2130.8000943439847</v>
      </c>
      <c r="E327" s="13">
        <v>514.5386219700265</v>
      </c>
      <c r="F327" s="16">
        <f t="shared" si="10"/>
        <v>2.192044487585767</v>
      </c>
      <c r="G327" s="25">
        <v>3383.8513157697394</v>
      </c>
      <c r="H327" s="25">
        <v>940.32379079231748</v>
      </c>
      <c r="I327" s="18">
        <f t="shared" si="11"/>
        <v>3.5120732564635708</v>
      </c>
      <c r="J327" s="18">
        <f>I327+I328</f>
        <v>9.6683432291102953</v>
      </c>
    </row>
    <row r="328" spans="1:10" x14ac:dyDescent="0.25">
      <c r="A328" s="2" t="s">
        <v>510</v>
      </c>
      <c r="B328" s="2" t="s">
        <v>8</v>
      </c>
      <c r="C328" s="2" t="s">
        <v>512</v>
      </c>
      <c r="D328" s="13">
        <v>7854.1597042948952</v>
      </c>
      <c r="E328" s="13">
        <v>1536.0779949338373</v>
      </c>
      <c r="F328" s="16">
        <f t="shared" ref="F328:F391" si="12">SQRT(D328*D328+E328*E328)/1000</f>
        <v>8.002959469289447</v>
      </c>
      <c r="G328" s="25">
        <v>6044.2924273013232</v>
      </c>
      <c r="H328" s="25">
        <v>1168.8408913875237</v>
      </c>
      <c r="I328" s="18">
        <f t="shared" ref="I328:I391" si="13">SQRT(G328*G328+H328*H328)/1000</f>
        <v>6.156269972646724</v>
      </c>
      <c r="J328" s="18"/>
    </row>
    <row r="329" spans="1:10" x14ac:dyDescent="0.25">
      <c r="A329" s="2" t="s">
        <v>513</v>
      </c>
      <c r="B329" s="2" t="s">
        <v>6</v>
      </c>
      <c r="C329" s="2" t="s">
        <v>514</v>
      </c>
      <c r="D329" s="13">
        <v>11643.749616765097</v>
      </c>
      <c r="E329" s="13">
        <v>3660.6623704683552</v>
      </c>
      <c r="F329" s="16">
        <f t="shared" si="12"/>
        <v>12.205627969444274</v>
      </c>
      <c r="G329" s="25">
        <v>12202.82802771312</v>
      </c>
      <c r="H329" s="25">
        <v>2890.4766575395083</v>
      </c>
      <c r="I329" s="18">
        <f t="shared" si="13"/>
        <v>12.540489112539495</v>
      </c>
      <c r="J329" s="18">
        <f>I329+I330</f>
        <v>21.805842055043129</v>
      </c>
    </row>
    <row r="330" spans="1:10" x14ac:dyDescent="0.25">
      <c r="A330" s="2" t="s">
        <v>513</v>
      </c>
      <c r="B330" s="2" t="s">
        <v>8</v>
      </c>
      <c r="C330" s="2" t="s">
        <v>515</v>
      </c>
      <c r="D330" s="13">
        <v>9402.9563722210005</v>
      </c>
      <c r="E330" s="13">
        <v>3362.6562540999994</v>
      </c>
      <c r="F330" s="16">
        <f t="shared" si="12"/>
        <v>9.9861426797902979</v>
      </c>
      <c r="G330" s="25">
        <v>9241.4470340362495</v>
      </c>
      <c r="H330" s="25">
        <v>665.14800327700004</v>
      </c>
      <c r="I330" s="18">
        <f t="shared" si="13"/>
        <v>9.2653529425036361</v>
      </c>
      <c r="J330" s="18"/>
    </row>
    <row r="331" spans="1:10" x14ac:dyDescent="0.25">
      <c r="A331" s="2" t="s">
        <v>516</v>
      </c>
      <c r="B331" s="2" t="s">
        <v>6</v>
      </c>
      <c r="C331" s="2" t="s">
        <v>517</v>
      </c>
      <c r="D331" s="13">
        <v>3263.2606817078445</v>
      </c>
      <c r="E331" s="13">
        <v>944.56221761330812</v>
      </c>
      <c r="F331" s="16">
        <f t="shared" si="12"/>
        <v>3.3972147503098649</v>
      </c>
      <c r="G331" s="25">
        <v>3542.680139850132</v>
      </c>
      <c r="H331" s="25">
        <v>1133.7747724158792</v>
      </c>
      <c r="I331" s="18">
        <f t="shared" si="13"/>
        <v>3.7196811433045212</v>
      </c>
      <c r="J331" s="18">
        <f>I331+I332</f>
        <v>8.6299547585289726</v>
      </c>
    </row>
    <row r="332" spans="1:10" x14ac:dyDescent="0.25">
      <c r="A332" s="2" t="s">
        <v>516</v>
      </c>
      <c r="B332" s="2" t="s">
        <v>8</v>
      </c>
      <c r="C332" s="2" t="s">
        <v>518</v>
      </c>
      <c r="D332" s="13">
        <v>4100.8334677459961</v>
      </c>
      <c r="E332" s="13">
        <v>-539.16399798173165</v>
      </c>
      <c r="F332" s="16">
        <f t="shared" si="12"/>
        <v>4.1361253543510141</v>
      </c>
      <c r="G332" s="25">
        <v>4806.3192556303975</v>
      </c>
      <c r="H332" s="25">
        <v>-1005.0284519981853</v>
      </c>
      <c r="I332" s="18">
        <f t="shared" si="13"/>
        <v>4.9102736152244519</v>
      </c>
      <c r="J332" s="18"/>
    </row>
    <row r="333" spans="1:10" x14ac:dyDescent="0.25">
      <c r="A333" s="2" t="s">
        <v>519</v>
      </c>
      <c r="B333" s="2" t="s">
        <v>6</v>
      </c>
      <c r="C333" s="2" t="s">
        <v>520</v>
      </c>
      <c r="D333" s="13">
        <v>30</v>
      </c>
      <c r="E333" s="13">
        <v>108.8</v>
      </c>
      <c r="F333" s="16">
        <f t="shared" si="12"/>
        <v>0.11286026758784511</v>
      </c>
      <c r="G333" s="25">
        <v>30</v>
      </c>
      <c r="H333" s="25">
        <v>108.8</v>
      </c>
      <c r="I333" s="18">
        <f t="shared" si="13"/>
        <v>0.11286026758784511</v>
      </c>
      <c r="J333" s="18">
        <f>I333+I334</f>
        <v>0.11286026758784511</v>
      </c>
    </row>
    <row r="334" spans="1:10" x14ac:dyDescent="0.25">
      <c r="A334" s="2" t="s">
        <v>519</v>
      </c>
      <c r="B334" s="2" t="s">
        <v>8</v>
      </c>
      <c r="C334" s="2" t="s">
        <v>521</v>
      </c>
      <c r="D334" s="13">
        <v>36.369999999999997</v>
      </c>
      <c r="E334" s="13">
        <v>144</v>
      </c>
      <c r="F334" s="16">
        <f t="shared" si="12"/>
        <v>0.14852197446842672</v>
      </c>
      <c r="G334" s="25">
        <v>0</v>
      </c>
      <c r="H334" s="25">
        <v>0</v>
      </c>
      <c r="I334" s="18">
        <f t="shared" si="13"/>
        <v>0</v>
      </c>
      <c r="J334" s="18"/>
    </row>
    <row r="335" spans="1:10" x14ac:dyDescent="0.25">
      <c r="A335" s="2" t="s">
        <v>522</v>
      </c>
      <c r="B335" s="2" t="s">
        <v>6</v>
      </c>
      <c r="C335" s="2" t="s">
        <v>523</v>
      </c>
      <c r="D335" s="13">
        <v>0</v>
      </c>
      <c r="E335" s="13">
        <v>0</v>
      </c>
      <c r="F335" s="16">
        <f t="shared" si="12"/>
        <v>0</v>
      </c>
      <c r="G335" s="25">
        <v>12952.12434678639</v>
      </c>
      <c r="H335" s="25">
        <v>5201.0219735349719</v>
      </c>
      <c r="I335" s="18">
        <f t="shared" si="13"/>
        <v>13.957369188490013</v>
      </c>
      <c r="J335" s="18">
        <f>I335+I336</f>
        <v>22.263196219555866</v>
      </c>
    </row>
    <row r="336" spans="1:10" x14ac:dyDescent="0.25">
      <c r="A336" s="2" t="s">
        <v>522</v>
      </c>
      <c r="B336" s="2" t="s">
        <v>8</v>
      </c>
      <c r="C336" s="2" t="s">
        <v>524</v>
      </c>
      <c r="D336" s="13">
        <v>18164.607704430247</v>
      </c>
      <c r="E336" s="13">
        <v>10448.996765066162</v>
      </c>
      <c r="F336" s="16">
        <f t="shared" si="12"/>
        <v>20.955536415281998</v>
      </c>
      <c r="G336" s="25">
        <v>7528.2101792688081</v>
      </c>
      <c r="H336" s="25">
        <v>3508.9619785255195</v>
      </c>
      <c r="I336" s="18">
        <f t="shared" si="13"/>
        <v>8.3058270310658529</v>
      </c>
      <c r="J336" s="18"/>
    </row>
    <row r="337" spans="1:10" x14ac:dyDescent="0.25">
      <c r="A337" s="2" t="s">
        <v>525</v>
      </c>
      <c r="B337" s="2" t="s">
        <v>6</v>
      </c>
      <c r="C337" s="2" t="s">
        <v>526</v>
      </c>
      <c r="D337" s="13">
        <v>12117.410246058978</v>
      </c>
      <c r="E337" s="13">
        <v>2293.0686767372404</v>
      </c>
      <c r="F337" s="16">
        <f t="shared" si="12"/>
        <v>12.332469137505619</v>
      </c>
      <c r="G337" s="25">
        <v>13235.355808709262</v>
      </c>
      <c r="H337" s="25">
        <v>2300.2321376952741</v>
      </c>
      <c r="I337" s="18">
        <f t="shared" si="13"/>
        <v>13.433752687556078</v>
      </c>
      <c r="J337" s="18">
        <f>I337+I338</f>
        <v>28.338872926079105</v>
      </c>
    </row>
    <row r="338" spans="1:10" x14ac:dyDescent="0.25">
      <c r="A338" s="2" t="s">
        <v>525</v>
      </c>
      <c r="B338" s="2" t="s">
        <v>8</v>
      </c>
      <c r="C338" s="2" t="s">
        <v>527</v>
      </c>
      <c r="D338" s="13">
        <v>15041.484323758033</v>
      </c>
      <c r="E338" s="13">
        <v>2931.0446298449906</v>
      </c>
      <c r="F338" s="16">
        <f t="shared" si="12"/>
        <v>15.324401237373088</v>
      </c>
      <c r="G338" s="25">
        <v>14905.079174741022</v>
      </c>
      <c r="H338" s="25">
        <v>-34.98741960075602</v>
      </c>
      <c r="I338" s="18">
        <f t="shared" si="13"/>
        <v>14.905120238523029</v>
      </c>
      <c r="J338" s="18"/>
    </row>
    <row r="339" spans="1:10" x14ac:dyDescent="0.25">
      <c r="A339" s="2" t="s">
        <v>528</v>
      </c>
      <c r="B339" s="2" t="s">
        <v>6</v>
      </c>
      <c r="C339" s="2" t="s">
        <v>529</v>
      </c>
      <c r="D339" s="13">
        <v>23.25</v>
      </c>
      <c r="E339" s="13">
        <v>90</v>
      </c>
      <c r="F339" s="16">
        <f t="shared" si="12"/>
        <v>9.2954626027971304E-2</v>
      </c>
      <c r="G339" s="25">
        <v>4584.4867362124769</v>
      </c>
      <c r="H339" s="25">
        <v>210.23222032514178</v>
      </c>
      <c r="I339" s="18">
        <f t="shared" si="13"/>
        <v>4.5893045465485258</v>
      </c>
      <c r="J339" s="18">
        <f>I339+I340</f>
        <v>4.6973396894261938</v>
      </c>
    </row>
    <row r="340" spans="1:10" x14ac:dyDescent="0.25">
      <c r="A340" s="2" t="s">
        <v>528</v>
      </c>
      <c r="B340" s="2" t="s">
        <v>8</v>
      </c>
      <c r="C340" s="2" t="s">
        <v>530</v>
      </c>
      <c r="D340" s="13">
        <v>4520.1610507050282</v>
      </c>
      <c r="E340" s="13">
        <v>172.76643154177697</v>
      </c>
      <c r="F340" s="16">
        <f t="shared" si="12"/>
        <v>4.5234615245604184</v>
      </c>
      <c r="G340" s="25">
        <v>37.000080800907369</v>
      </c>
      <c r="H340" s="25">
        <v>101.50165573686199</v>
      </c>
      <c r="I340" s="18">
        <f t="shared" si="13"/>
        <v>0.10803514287766793</v>
      </c>
      <c r="J340" s="18"/>
    </row>
    <row r="341" spans="1:10" x14ac:dyDescent="0.25">
      <c r="A341" s="2" t="s">
        <v>531</v>
      </c>
      <c r="B341" s="2" t="s">
        <v>6</v>
      </c>
      <c r="C341" s="2" t="s">
        <v>532</v>
      </c>
      <c r="D341" s="13">
        <v>22498.450992820752</v>
      </c>
      <c r="E341" s="13">
        <v>1305.9443649099994</v>
      </c>
      <c r="F341" s="16">
        <f t="shared" si="12"/>
        <v>22.536321522391301</v>
      </c>
      <c r="G341" s="25">
        <v>13696.259897122689</v>
      </c>
      <c r="H341" s="25">
        <v>1018.7034548975</v>
      </c>
      <c r="I341" s="18">
        <f t="shared" si="13"/>
        <v>13.734092321611621</v>
      </c>
      <c r="J341" s="18">
        <f>I341+I342</f>
        <v>36.218621881058553</v>
      </c>
    </row>
    <row r="342" spans="1:10" x14ac:dyDescent="0.25">
      <c r="A342" s="2" t="s">
        <v>531</v>
      </c>
      <c r="B342" s="2" t="s">
        <v>8</v>
      </c>
      <c r="C342" s="2" t="s">
        <v>533</v>
      </c>
      <c r="D342" s="13">
        <v>20009.87015795556</v>
      </c>
      <c r="E342" s="13">
        <v>6240.0033223249993</v>
      </c>
      <c r="F342" s="16">
        <f t="shared" si="12"/>
        <v>20.960261095722721</v>
      </c>
      <c r="G342" s="25">
        <v>22484.526484158749</v>
      </c>
      <c r="H342" s="25">
        <v>11.759796200000228</v>
      </c>
      <c r="I342" s="18">
        <f t="shared" si="13"/>
        <v>22.484529559446933</v>
      </c>
      <c r="J342" s="18"/>
    </row>
    <row r="343" spans="1:10" x14ac:dyDescent="0.25">
      <c r="A343" s="2" t="s">
        <v>534</v>
      </c>
      <c r="B343" s="2" t="s">
        <v>6</v>
      </c>
      <c r="C343" s="2" t="s">
        <v>535</v>
      </c>
      <c r="D343" s="13">
        <v>402.42546284158789</v>
      </c>
      <c r="E343" s="13">
        <v>382.88830595085068</v>
      </c>
      <c r="F343" s="16">
        <f t="shared" si="12"/>
        <v>0.55547250875014365</v>
      </c>
      <c r="G343" s="25">
        <v>0</v>
      </c>
      <c r="H343" s="25">
        <v>0</v>
      </c>
      <c r="I343" s="18">
        <f t="shared" si="13"/>
        <v>0</v>
      </c>
      <c r="J343" s="18">
        <f>I343+I344</f>
        <v>31.499298472261554</v>
      </c>
    </row>
    <row r="344" spans="1:10" x14ac:dyDescent="0.25">
      <c r="A344" s="2" t="s">
        <v>534</v>
      </c>
      <c r="B344" s="2" t="s">
        <v>8</v>
      </c>
      <c r="C344" s="2" t="s">
        <v>536</v>
      </c>
      <c r="D344" s="13">
        <v>8961.5631499054834</v>
      </c>
      <c r="E344" s="13">
        <v>2149.2359593572783</v>
      </c>
      <c r="F344" s="16">
        <f t="shared" si="12"/>
        <v>9.2156838758031565</v>
      </c>
      <c r="G344" s="25">
        <v>29429.270350062005</v>
      </c>
      <c r="H344" s="25">
        <v>11230.487563217392</v>
      </c>
      <c r="I344" s="18">
        <f t="shared" si="13"/>
        <v>31.499298472261554</v>
      </c>
      <c r="J344" s="18"/>
    </row>
    <row r="345" spans="1:10" x14ac:dyDescent="0.25">
      <c r="A345" s="2" t="s">
        <v>537</v>
      </c>
      <c r="B345" s="2" t="s">
        <v>6</v>
      </c>
      <c r="C345" s="2" t="s">
        <v>538</v>
      </c>
      <c r="D345" s="13">
        <v>14823.566045639169</v>
      </c>
      <c r="E345" s="13">
        <v>3823.6355746973154</v>
      </c>
      <c r="F345" s="16">
        <f t="shared" si="12"/>
        <v>15.308765440672131</v>
      </c>
      <c r="G345" s="25">
        <v>16251.338514777646</v>
      </c>
      <c r="H345" s="25">
        <v>2442.4311912609151</v>
      </c>
      <c r="I345" s="18">
        <f t="shared" si="13"/>
        <v>16.433851455028414</v>
      </c>
      <c r="J345" s="18">
        <f>I345+I346</f>
        <v>32.547460936022475</v>
      </c>
    </row>
    <row r="346" spans="1:10" x14ac:dyDescent="0.25">
      <c r="A346" s="2" t="s">
        <v>537</v>
      </c>
      <c r="B346" s="2" t="s">
        <v>8</v>
      </c>
      <c r="C346" s="2" t="s">
        <v>539</v>
      </c>
      <c r="D346" s="13">
        <v>15666.923384182564</v>
      </c>
      <c r="E346" s="13">
        <v>8824.8466959896559</v>
      </c>
      <c r="F346" s="16">
        <f t="shared" si="12"/>
        <v>17.981390589539117</v>
      </c>
      <c r="G346" s="25">
        <v>14865.294624705815</v>
      </c>
      <c r="H346" s="25">
        <v>6218.6353990786547</v>
      </c>
      <c r="I346" s="18">
        <f t="shared" si="13"/>
        <v>16.113609480994061</v>
      </c>
      <c r="J346" s="18"/>
    </row>
    <row r="347" spans="1:10" x14ac:dyDescent="0.25">
      <c r="A347" s="2" t="s">
        <v>537</v>
      </c>
      <c r="B347" s="2" t="s">
        <v>540</v>
      </c>
      <c r="C347" s="2" t="s">
        <v>541</v>
      </c>
      <c r="D347" s="13">
        <v>62927.818806399999</v>
      </c>
      <c r="E347" s="13">
        <v>30639.687599999997</v>
      </c>
      <c r="F347" s="16">
        <f t="shared" si="12"/>
        <v>69.990719641654664</v>
      </c>
      <c r="G347" s="25">
        <v>65927.966070399998</v>
      </c>
      <c r="H347" s="25">
        <v>28275.023599999997</v>
      </c>
      <c r="I347" s="18">
        <f t="shared" si="13"/>
        <v>71.735442214852</v>
      </c>
      <c r="J347" s="18">
        <f>I347+I348</f>
        <v>143.81521542997086</v>
      </c>
    </row>
    <row r="348" spans="1:10" x14ac:dyDescent="0.25">
      <c r="A348" s="2" t="s">
        <v>537</v>
      </c>
      <c r="B348" s="2" t="s">
        <v>542</v>
      </c>
      <c r="C348" s="2" t="s">
        <v>543</v>
      </c>
      <c r="D348" s="13">
        <v>63431.410780799997</v>
      </c>
      <c r="E348" s="13">
        <v>30817.541999999998</v>
      </c>
      <c r="F348" s="16">
        <f t="shared" si="12"/>
        <v>70.521378096038035</v>
      </c>
      <c r="G348" s="25">
        <v>66235.816835199992</v>
      </c>
      <c r="H348" s="25">
        <v>28430.797999999999</v>
      </c>
      <c r="I348" s="18">
        <f t="shared" si="13"/>
        <v>72.079773215118863</v>
      </c>
      <c r="J348" s="18"/>
    </row>
    <row r="349" spans="1:10" x14ac:dyDescent="0.25">
      <c r="A349" s="2" t="s">
        <v>544</v>
      </c>
      <c r="B349" s="2" t="s">
        <v>6</v>
      </c>
      <c r="C349" s="2" t="s">
        <v>545</v>
      </c>
      <c r="D349" s="13">
        <v>38</v>
      </c>
      <c r="E349" s="13">
        <v>150.4</v>
      </c>
      <c r="F349" s="16">
        <f t="shared" si="12"/>
        <v>0.15512627114708843</v>
      </c>
      <c r="G349" s="25">
        <v>0</v>
      </c>
      <c r="H349" s="25">
        <v>0</v>
      </c>
      <c r="I349" s="18">
        <f t="shared" si="13"/>
        <v>0</v>
      </c>
      <c r="J349" s="18">
        <f>I349+I350</f>
        <v>0.17137666118815598</v>
      </c>
    </row>
    <row r="350" spans="1:10" x14ac:dyDescent="0.25">
      <c r="A350" s="2" t="s">
        <v>546</v>
      </c>
      <c r="B350" s="2" t="s">
        <v>8</v>
      </c>
      <c r="C350" s="2" t="s">
        <v>547</v>
      </c>
      <c r="D350" s="13">
        <v>41</v>
      </c>
      <c r="E350" s="13">
        <v>166.4</v>
      </c>
      <c r="F350" s="16">
        <f t="shared" si="12"/>
        <v>0.17137666118815598</v>
      </c>
      <c r="G350" s="25">
        <v>41</v>
      </c>
      <c r="H350" s="25">
        <v>166.4</v>
      </c>
      <c r="I350" s="18">
        <f t="shared" si="13"/>
        <v>0.17137666118815598</v>
      </c>
      <c r="J350" s="18"/>
    </row>
    <row r="351" spans="1:10" x14ac:dyDescent="0.25">
      <c r="A351" s="2" t="s">
        <v>548</v>
      </c>
      <c r="B351" s="2" t="s">
        <v>6</v>
      </c>
      <c r="C351" s="2" t="s">
        <v>549</v>
      </c>
      <c r="D351" s="13">
        <v>2887.4323529310022</v>
      </c>
      <c r="E351" s="13">
        <v>646.51694604914928</v>
      </c>
      <c r="F351" s="16">
        <f t="shared" si="12"/>
        <v>2.9589271289238237</v>
      </c>
      <c r="G351" s="25">
        <v>8554.7814114853609</v>
      </c>
      <c r="H351" s="25">
        <v>1465.1007325442722</v>
      </c>
      <c r="I351" s="18">
        <f t="shared" si="13"/>
        <v>8.679332068471469</v>
      </c>
      <c r="J351" s="18">
        <f>I351+I352</f>
        <v>14.921751544392201</v>
      </c>
    </row>
    <row r="352" spans="1:10" x14ac:dyDescent="0.25">
      <c r="A352" s="2" t="s">
        <v>548</v>
      </c>
      <c r="B352" s="2" t="s">
        <v>8</v>
      </c>
      <c r="C352" s="2" t="s">
        <v>550</v>
      </c>
      <c r="D352" s="13">
        <v>4909.3498958031551</v>
      </c>
      <c r="E352" s="13">
        <v>977.3594508730738</v>
      </c>
      <c r="F352" s="16">
        <f t="shared" si="12"/>
        <v>5.005691550188982</v>
      </c>
      <c r="G352" s="25">
        <v>6168.9314392100205</v>
      </c>
      <c r="H352" s="25">
        <v>955.03183804554999</v>
      </c>
      <c r="I352" s="18">
        <f t="shared" si="13"/>
        <v>6.2424194759207321</v>
      </c>
      <c r="J352" s="18"/>
    </row>
    <row r="353" spans="1:10" x14ac:dyDescent="0.25">
      <c r="A353" s="2" t="s">
        <v>551</v>
      </c>
      <c r="B353" s="2" t="s">
        <v>6</v>
      </c>
      <c r="C353" s="2" t="s">
        <v>552</v>
      </c>
      <c r="D353" s="13">
        <v>2011.4360514562541</v>
      </c>
      <c r="E353" s="13">
        <v>296.89808387496407</v>
      </c>
      <c r="F353" s="16">
        <f t="shared" si="12"/>
        <v>2.0332298102542543</v>
      </c>
      <c r="G353" s="25">
        <v>5408.8245451916346</v>
      </c>
      <c r="H353" s="25">
        <v>892.96472993439704</v>
      </c>
      <c r="I353" s="18">
        <f t="shared" si="13"/>
        <v>5.4820405844515872</v>
      </c>
      <c r="J353" s="18">
        <f>I353+I354</f>
        <v>10.191018936023752</v>
      </c>
    </row>
    <row r="354" spans="1:10" x14ac:dyDescent="0.25">
      <c r="A354" s="2" t="s">
        <v>551</v>
      </c>
      <c r="B354" s="2" t="s">
        <v>8</v>
      </c>
      <c r="C354" s="2" t="s">
        <v>553</v>
      </c>
      <c r="D354" s="13">
        <v>1149.1989187148915</v>
      </c>
      <c r="E354" s="13">
        <v>82.728354705572769</v>
      </c>
      <c r="F354" s="16">
        <f t="shared" si="12"/>
        <v>1.1521727888853159</v>
      </c>
      <c r="G354" s="25">
        <v>4687.8106400213983</v>
      </c>
      <c r="H354" s="25">
        <v>445.99161301247636</v>
      </c>
      <c r="I354" s="18">
        <f t="shared" si="13"/>
        <v>4.7089783515721644</v>
      </c>
      <c r="J354" s="18"/>
    </row>
    <row r="355" spans="1:10" x14ac:dyDescent="0.25">
      <c r="A355" s="2" t="s">
        <v>554</v>
      </c>
      <c r="B355" s="2" t="s">
        <v>6</v>
      </c>
      <c r="C355" s="2" t="s">
        <v>555</v>
      </c>
      <c r="D355" s="13">
        <v>3704.9835138878539</v>
      </c>
      <c r="E355" s="13">
        <v>1639.81059198956</v>
      </c>
      <c r="F355" s="16">
        <f t="shared" si="12"/>
        <v>4.0516517145211211</v>
      </c>
      <c r="G355" s="25">
        <v>7181.7442535720793</v>
      </c>
      <c r="H355" s="25">
        <v>2287.0779176297601</v>
      </c>
      <c r="I355" s="18">
        <f t="shared" si="13"/>
        <v>7.5371198693549557</v>
      </c>
      <c r="J355" s="18">
        <f>I355+I356</f>
        <v>15.328758400278456</v>
      </c>
    </row>
    <row r="356" spans="1:10" x14ac:dyDescent="0.25">
      <c r="A356" s="2" t="s">
        <v>554</v>
      </c>
      <c r="B356" s="2" t="s">
        <v>8</v>
      </c>
      <c r="C356" s="2" t="s">
        <v>556</v>
      </c>
      <c r="D356" s="13">
        <v>4179.3411878077604</v>
      </c>
      <c r="E356" s="13">
        <v>1851.46894925232</v>
      </c>
      <c r="F356" s="16">
        <f t="shared" si="12"/>
        <v>4.5710863078869854</v>
      </c>
      <c r="G356" s="25">
        <v>7373.6743129447032</v>
      </c>
      <c r="H356" s="25">
        <v>2517.6493249043201</v>
      </c>
      <c r="I356" s="18">
        <f t="shared" si="13"/>
        <v>7.7916385309235006</v>
      </c>
      <c r="J356" s="18"/>
    </row>
    <row r="357" spans="1:10" x14ac:dyDescent="0.25">
      <c r="A357" s="2" t="s">
        <v>557</v>
      </c>
      <c r="B357" s="2" t="s">
        <v>6</v>
      </c>
      <c r="C357" s="2" t="s">
        <v>558</v>
      </c>
      <c r="D357" s="13">
        <v>9859.6139374261911</v>
      </c>
      <c r="E357" s="13">
        <v>229.45633083560014</v>
      </c>
      <c r="F357" s="16">
        <f t="shared" si="12"/>
        <v>9.862283569379322</v>
      </c>
      <c r="G357" s="25">
        <v>9935.5638396398881</v>
      </c>
      <c r="H357" s="25">
        <v>47.099211208399993</v>
      </c>
      <c r="I357" s="18">
        <f t="shared" si="13"/>
        <v>9.935675475137872</v>
      </c>
      <c r="J357" s="18">
        <f>I357+I358</f>
        <v>20.927694756235383</v>
      </c>
    </row>
    <row r="358" spans="1:10" x14ac:dyDescent="0.25">
      <c r="A358" s="2" t="s">
        <v>557</v>
      </c>
      <c r="B358" s="2" t="s">
        <v>8</v>
      </c>
      <c r="C358" s="2" t="s">
        <v>559</v>
      </c>
      <c r="D358" s="13">
        <v>11362.039795231423</v>
      </c>
      <c r="E358" s="13">
        <v>1433.2542358336</v>
      </c>
      <c r="F358" s="16">
        <f t="shared" si="12"/>
        <v>11.452081296120696</v>
      </c>
      <c r="G358" s="25">
        <v>10980.291791214464</v>
      </c>
      <c r="H358" s="25">
        <v>-507.62196151039996</v>
      </c>
      <c r="I358" s="18">
        <f t="shared" si="13"/>
        <v>10.992019281097509</v>
      </c>
      <c r="J358" s="18"/>
    </row>
    <row r="359" spans="1:10" x14ac:dyDescent="0.25">
      <c r="A359" s="2" t="s">
        <v>560</v>
      </c>
      <c r="B359" s="2" t="s">
        <v>6</v>
      </c>
      <c r="C359" s="2" t="s">
        <v>561</v>
      </c>
      <c r="D359" s="13">
        <v>1389.6926157138753</v>
      </c>
      <c r="E359" s="13">
        <v>-556.81242636461252</v>
      </c>
      <c r="F359" s="16">
        <f t="shared" si="12"/>
        <v>1.4970923967222998</v>
      </c>
      <c r="G359" s="25">
        <v>2915.2702492925605</v>
      </c>
      <c r="H359" s="25">
        <v>-931.16338862018597</v>
      </c>
      <c r="I359" s="18">
        <f t="shared" si="13"/>
        <v>3.0603702198781333</v>
      </c>
      <c r="J359" s="18">
        <f>I359+I360</f>
        <v>9.0434156893328748</v>
      </c>
    </row>
    <row r="360" spans="1:10" x14ac:dyDescent="0.25">
      <c r="A360" s="2" t="s">
        <v>560</v>
      </c>
      <c r="B360" s="2" t="s">
        <v>8</v>
      </c>
      <c r="C360" s="2" t="s">
        <v>562</v>
      </c>
      <c r="D360" s="13">
        <v>5102.285084718611</v>
      </c>
      <c r="E360" s="13">
        <v>-1471.9033292376098</v>
      </c>
      <c r="F360" s="16">
        <f t="shared" si="12"/>
        <v>5.3103495644225491</v>
      </c>
      <c r="G360" s="25">
        <v>5908.1957398613822</v>
      </c>
      <c r="H360" s="25">
        <v>-943.42789287084213</v>
      </c>
      <c r="I360" s="18">
        <f t="shared" si="13"/>
        <v>5.9830454694547406</v>
      </c>
      <c r="J360" s="18"/>
    </row>
    <row r="361" spans="1:10" x14ac:dyDescent="0.25">
      <c r="A361" s="2" t="s">
        <v>563</v>
      </c>
      <c r="B361" s="2" t="s">
        <v>564</v>
      </c>
      <c r="C361" s="2" t="s">
        <v>565</v>
      </c>
      <c r="D361" s="13">
        <v>29828.17666583808</v>
      </c>
      <c r="E361" s="13">
        <v>-7626.4716460800009</v>
      </c>
      <c r="F361" s="16">
        <f t="shared" si="12"/>
        <v>30.787711720374894</v>
      </c>
      <c r="G361" s="25">
        <v>0</v>
      </c>
      <c r="H361" s="25">
        <v>0</v>
      </c>
      <c r="I361" s="18">
        <f t="shared" si="13"/>
        <v>0</v>
      </c>
      <c r="J361" s="18">
        <f>I361+I362</f>
        <v>0</v>
      </c>
    </row>
    <row r="362" spans="1:10" x14ac:dyDescent="0.25">
      <c r="A362" s="2" t="s">
        <v>563</v>
      </c>
      <c r="B362" s="2" t="s">
        <v>566</v>
      </c>
      <c r="C362" s="2" t="s">
        <v>567</v>
      </c>
      <c r="D362" s="13">
        <v>29563.490916769406</v>
      </c>
      <c r="E362" s="13">
        <v>-7546.206353984001</v>
      </c>
      <c r="F362" s="16">
        <f t="shared" si="12"/>
        <v>30.511395011090784</v>
      </c>
      <c r="G362" s="25">
        <v>0</v>
      </c>
      <c r="H362" s="25">
        <v>0</v>
      </c>
      <c r="I362" s="18">
        <f t="shared" si="13"/>
        <v>0</v>
      </c>
      <c r="J362" s="18"/>
    </row>
    <row r="363" spans="1:10" x14ac:dyDescent="0.25">
      <c r="A363" s="2" t="s">
        <v>568</v>
      </c>
      <c r="B363" s="2" t="s">
        <v>6</v>
      </c>
      <c r="C363" s="2" t="s">
        <v>569</v>
      </c>
      <c r="D363" s="13">
        <v>16.300037960775047</v>
      </c>
      <c r="E363" s="13">
        <v>53.400483547967859</v>
      </c>
      <c r="F363" s="16">
        <f t="shared" si="12"/>
        <v>5.5832811864346341E-2</v>
      </c>
      <c r="G363" s="25">
        <v>76.90270303048203</v>
      </c>
      <c r="H363" s="25">
        <v>72.634431459711706</v>
      </c>
      <c r="I363" s="18">
        <f t="shared" si="13"/>
        <v>0.10578178655548442</v>
      </c>
      <c r="J363" s="18">
        <f>I363+I364</f>
        <v>0.16290004397147315</v>
      </c>
    </row>
    <row r="364" spans="1:10" x14ac:dyDescent="0.25">
      <c r="A364" s="2" t="s">
        <v>568</v>
      </c>
      <c r="B364" s="2" t="s">
        <v>8</v>
      </c>
      <c r="C364" s="2" t="s">
        <v>570</v>
      </c>
      <c r="D364" s="13">
        <v>12.20000361531191</v>
      </c>
      <c r="E364" s="13">
        <v>57.600044064272211</v>
      </c>
      <c r="F364" s="16">
        <f t="shared" si="12"/>
        <v>5.8877883491339295E-2</v>
      </c>
      <c r="G364" s="25">
        <v>12.200011071892723</v>
      </c>
      <c r="H364" s="25">
        <v>55.800134946833637</v>
      </c>
      <c r="I364" s="18">
        <f t="shared" si="13"/>
        <v>5.7118257415988714E-2</v>
      </c>
      <c r="J364" s="18"/>
    </row>
    <row r="365" spans="1:10" x14ac:dyDescent="0.25">
      <c r="A365" s="2" t="s">
        <v>571</v>
      </c>
      <c r="B365" s="2" t="s">
        <v>6</v>
      </c>
      <c r="C365" s="2" t="s">
        <v>572</v>
      </c>
      <c r="D365" s="13">
        <v>760.5108473142858</v>
      </c>
      <c r="E365" s="13">
        <v>815.89982138775508</v>
      </c>
      <c r="F365" s="16">
        <f t="shared" si="12"/>
        <v>1.1153785310033826</v>
      </c>
      <c r="G365" s="25">
        <v>711.80727325714281</v>
      </c>
      <c r="H365" s="25">
        <v>222.81505126530612</v>
      </c>
      <c r="I365" s="18">
        <f t="shared" si="13"/>
        <v>0.74586603444058897</v>
      </c>
      <c r="J365" s="18">
        <f>I365+I366</f>
        <v>1.6501872769107218</v>
      </c>
    </row>
    <row r="366" spans="1:10" x14ac:dyDescent="0.25">
      <c r="A366" s="2" t="s">
        <v>571</v>
      </c>
      <c r="B366" s="2" t="s">
        <v>8</v>
      </c>
      <c r="C366" s="2" t="s">
        <v>573</v>
      </c>
      <c r="D366" s="13">
        <v>0</v>
      </c>
      <c r="E366" s="13">
        <v>0</v>
      </c>
      <c r="F366" s="16">
        <f t="shared" si="12"/>
        <v>0</v>
      </c>
      <c r="G366" s="25">
        <v>888.99939621337421</v>
      </c>
      <c r="H366" s="25">
        <v>165.76182647093574</v>
      </c>
      <c r="I366" s="18">
        <f t="shared" si="13"/>
        <v>0.90432124247013268</v>
      </c>
      <c r="J366" s="18"/>
    </row>
    <row r="367" spans="1:10" x14ac:dyDescent="0.25">
      <c r="A367" s="2" t="s">
        <v>574</v>
      </c>
      <c r="B367" s="2" t="s">
        <v>6</v>
      </c>
      <c r="C367" s="2" t="s">
        <v>575</v>
      </c>
      <c r="D367" s="13">
        <v>508.5637580914285</v>
      </c>
      <c r="E367" s="13">
        <v>232.26292991020409</v>
      </c>
      <c r="F367" s="16">
        <f t="shared" si="12"/>
        <v>0.55909137415502075</v>
      </c>
      <c r="G367" s="25">
        <v>3399.0982674205716</v>
      </c>
      <c r="H367" s="25">
        <v>620.33725730122444</v>
      </c>
      <c r="I367" s="18">
        <f t="shared" si="13"/>
        <v>3.4552405624467797</v>
      </c>
      <c r="J367" s="18">
        <f>I367+I368</f>
        <v>3.4559405682267799</v>
      </c>
    </row>
    <row r="368" spans="1:10" x14ac:dyDescent="0.25">
      <c r="A368" s="2" t="s">
        <v>574</v>
      </c>
      <c r="B368" s="2" t="s">
        <v>8</v>
      </c>
      <c r="C368" s="2" t="s">
        <v>576</v>
      </c>
      <c r="D368" s="13">
        <v>645.46385882571428</v>
      </c>
      <c r="E368" s="13">
        <v>340.277881555102</v>
      </c>
      <c r="F368" s="16">
        <f t="shared" si="12"/>
        <v>0.72966610838506785</v>
      </c>
      <c r="G368" s="25">
        <v>5.7400000000000003E-7</v>
      </c>
      <c r="H368" s="25">
        <v>0.70000578000000002</v>
      </c>
      <c r="I368" s="18">
        <f t="shared" si="13"/>
        <v>7.0000578000023537E-4</v>
      </c>
      <c r="J368" s="18"/>
    </row>
    <row r="369" spans="1:10" x14ac:dyDescent="0.25">
      <c r="A369" s="1" t="s">
        <v>577</v>
      </c>
      <c r="B369" s="1" t="s">
        <v>6</v>
      </c>
      <c r="C369" s="1" t="s">
        <v>578</v>
      </c>
      <c r="D369" s="4">
        <v>12970</v>
      </c>
      <c r="E369" s="4">
        <v>580</v>
      </c>
      <c r="F369" s="21">
        <f t="shared" si="12"/>
        <v>12.982961911674854</v>
      </c>
      <c r="G369" s="4">
        <v>24710</v>
      </c>
      <c r="H369" s="4">
        <v>3970</v>
      </c>
      <c r="I369" s="17">
        <f t="shared" si="13"/>
        <v>25.026885543351174</v>
      </c>
      <c r="J369" s="17">
        <f>I369+I370</f>
        <v>41.296996176042029</v>
      </c>
    </row>
    <row r="370" spans="1:10" x14ac:dyDescent="0.25">
      <c r="A370" s="2" t="s">
        <v>577</v>
      </c>
      <c r="B370" s="2" t="s">
        <v>8</v>
      </c>
      <c r="C370" s="2" t="s">
        <v>579</v>
      </c>
      <c r="D370" s="13">
        <v>19180</v>
      </c>
      <c r="E370" s="13">
        <v>390</v>
      </c>
      <c r="F370" s="16">
        <f t="shared" si="12"/>
        <v>19.183964658015817</v>
      </c>
      <c r="G370" s="25">
        <v>15860</v>
      </c>
      <c r="H370" s="25">
        <v>3630</v>
      </c>
      <c r="I370" s="18">
        <f t="shared" si="13"/>
        <v>16.270110632690855</v>
      </c>
      <c r="J370" s="18"/>
    </row>
    <row r="371" spans="1:10" x14ac:dyDescent="0.25">
      <c r="A371" s="2" t="s">
        <v>580</v>
      </c>
      <c r="B371" s="2" t="s">
        <v>6</v>
      </c>
      <c r="C371" s="2" t="s">
        <v>581</v>
      </c>
      <c r="D371" s="13">
        <v>3040</v>
      </c>
      <c r="E371" s="13">
        <v>600</v>
      </c>
      <c r="F371" s="16">
        <f t="shared" si="12"/>
        <v>3.0986448650982901</v>
      </c>
      <c r="G371" s="25">
        <v>5760</v>
      </c>
      <c r="H371" s="25">
        <v>920</v>
      </c>
      <c r="I371" s="18">
        <f t="shared" si="13"/>
        <v>5.8330095148216587</v>
      </c>
      <c r="J371" s="18">
        <f>I371+I372</f>
        <v>12.115405554550449</v>
      </c>
    </row>
    <row r="372" spans="1:10" x14ac:dyDescent="0.25">
      <c r="A372" s="2" t="s">
        <v>580</v>
      </c>
      <c r="B372" s="2" t="s">
        <v>8</v>
      </c>
      <c r="C372" s="2" t="s">
        <v>582</v>
      </c>
      <c r="D372" s="13">
        <v>3240</v>
      </c>
      <c r="E372" s="13">
        <v>580</v>
      </c>
      <c r="F372" s="16">
        <f t="shared" si="12"/>
        <v>3.2915042154006122</v>
      </c>
      <c r="G372" s="25">
        <v>6140</v>
      </c>
      <c r="H372" s="25">
        <v>1330</v>
      </c>
      <c r="I372" s="18">
        <f t="shared" si="13"/>
        <v>6.2823960397287912</v>
      </c>
      <c r="J372" s="18"/>
    </row>
    <row r="373" spans="1:10" x14ac:dyDescent="0.25">
      <c r="A373" s="2" t="s">
        <v>583</v>
      </c>
      <c r="B373" s="2" t="s">
        <v>6</v>
      </c>
      <c r="C373" s="2" t="s">
        <v>584</v>
      </c>
      <c r="D373" s="13">
        <v>10940</v>
      </c>
      <c r="E373" s="13">
        <v>1920</v>
      </c>
      <c r="F373" s="16">
        <f t="shared" si="12"/>
        <v>11.107204868912792</v>
      </c>
      <c r="G373" s="25">
        <v>10610</v>
      </c>
      <c r="H373" s="25">
        <v>1580</v>
      </c>
      <c r="I373" s="18">
        <f t="shared" si="13"/>
        <v>10.726998648270634</v>
      </c>
      <c r="J373" s="18">
        <f>I373+I374</f>
        <v>22.895819462137524</v>
      </c>
    </row>
    <row r="374" spans="1:10" x14ac:dyDescent="0.25">
      <c r="A374" s="2" t="s">
        <v>583</v>
      </c>
      <c r="B374" s="2" t="s">
        <v>8</v>
      </c>
      <c r="C374" s="2" t="s">
        <v>585</v>
      </c>
      <c r="D374" s="13">
        <v>9520</v>
      </c>
      <c r="E374" s="13">
        <v>1230</v>
      </c>
      <c r="F374" s="16">
        <f t="shared" si="12"/>
        <v>9.5991301689267665</v>
      </c>
      <c r="G374" s="25">
        <v>11890</v>
      </c>
      <c r="H374" s="25">
        <v>2590</v>
      </c>
      <c r="I374" s="18">
        <f t="shared" si="13"/>
        <v>12.168820813866889</v>
      </c>
      <c r="J374" s="18"/>
    </row>
    <row r="375" spans="1:10" x14ac:dyDescent="0.25">
      <c r="A375" s="2" t="s">
        <v>586</v>
      </c>
      <c r="B375" s="2" t="s">
        <v>6</v>
      </c>
      <c r="C375" s="2" t="s">
        <v>587</v>
      </c>
      <c r="D375" s="13">
        <v>550</v>
      </c>
      <c r="E375" s="13">
        <v>-20</v>
      </c>
      <c r="F375" s="16">
        <f t="shared" si="12"/>
        <v>0.55036351623268054</v>
      </c>
      <c r="G375" s="25">
        <v>6150</v>
      </c>
      <c r="H375" s="25">
        <v>790</v>
      </c>
      <c r="I375" s="18">
        <f t="shared" si="13"/>
        <v>6.2005322352198116</v>
      </c>
      <c r="J375" s="18">
        <f>I375+I376</f>
        <v>10.821527798948477</v>
      </c>
    </row>
    <row r="376" spans="1:10" x14ac:dyDescent="0.25">
      <c r="A376" s="2" t="s">
        <v>586</v>
      </c>
      <c r="B376" s="2" t="s">
        <v>8</v>
      </c>
      <c r="C376" s="2" t="s">
        <v>588</v>
      </c>
      <c r="D376" s="13">
        <v>640</v>
      </c>
      <c r="E376" s="13">
        <v>330</v>
      </c>
      <c r="F376" s="16">
        <f t="shared" si="12"/>
        <v>0.72006944109578763</v>
      </c>
      <c r="G376" s="25">
        <v>4600</v>
      </c>
      <c r="H376" s="25">
        <v>440</v>
      </c>
      <c r="I376" s="18">
        <f t="shared" si="13"/>
        <v>4.6209955637286644</v>
      </c>
      <c r="J376" s="18"/>
    </row>
    <row r="377" spans="1:10" x14ac:dyDescent="0.25">
      <c r="A377" s="2" t="s">
        <v>589</v>
      </c>
      <c r="B377" s="2" t="s">
        <v>6</v>
      </c>
      <c r="C377" s="2" t="s">
        <v>590</v>
      </c>
      <c r="D377" s="13">
        <v>5040</v>
      </c>
      <c r="E377" s="13">
        <v>1540</v>
      </c>
      <c r="F377" s="16">
        <f t="shared" si="12"/>
        <v>5.2700284629212391</v>
      </c>
      <c r="G377" s="25">
        <v>8110</v>
      </c>
      <c r="H377" s="25">
        <v>1650</v>
      </c>
      <c r="I377" s="18">
        <f t="shared" si="13"/>
        <v>8.2761464462635033</v>
      </c>
      <c r="J377" s="18">
        <f>I377+I378</f>
        <v>16.38274869381457</v>
      </c>
    </row>
    <row r="378" spans="1:10" x14ac:dyDescent="0.25">
      <c r="A378" s="2" t="s">
        <v>589</v>
      </c>
      <c r="B378" s="2" t="s">
        <v>8</v>
      </c>
      <c r="C378" s="2" t="s">
        <v>591</v>
      </c>
      <c r="D378" s="13">
        <v>3350</v>
      </c>
      <c r="E378" s="13">
        <v>1170</v>
      </c>
      <c r="F378" s="16">
        <f t="shared" si="12"/>
        <v>3.5484362753190313</v>
      </c>
      <c r="G378" s="25">
        <v>7990</v>
      </c>
      <c r="H378" s="25">
        <v>1370</v>
      </c>
      <c r="I378" s="18">
        <f t="shared" si="13"/>
        <v>8.1066022475510664</v>
      </c>
      <c r="J378" s="18"/>
    </row>
    <row r="379" spans="1:10" x14ac:dyDescent="0.25">
      <c r="A379" s="2" t="s">
        <v>592</v>
      </c>
      <c r="B379" s="2" t="s">
        <v>6</v>
      </c>
      <c r="C379" s="2" t="s">
        <v>593</v>
      </c>
      <c r="D379" s="13">
        <v>11210</v>
      </c>
      <c r="E379" s="13">
        <v>750</v>
      </c>
      <c r="F379" s="16">
        <f t="shared" si="12"/>
        <v>11.235061192534735</v>
      </c>
      <c r="G379" s="25">
        <v>5310</v>
      </c>
      <c r="H379" s="25">
        <v>-1310</v>
      </c>
      <c r="I379" s="18">
        <f t="shared" si="13"/>
        <v>5.4692046953830493</v>
      </c>
      <c r="J379" s="18">
        <f>I379+I380</f>
        <v>10.234086645652122</v>
      </c>
    </row>
    <row r="380" spans="1:10" x14ac:dyDescent="0.25">
      <c r="A380" s="2" t="s">
        <v>592</v>
      </c>
      <c r="B380" s="2" t="s">
        <v>8</v>
      </c>
      <c r="C380" s="2" t="s">
        <v>594</v>
      </c>
      <c r="D380" s="13">
        <v>0</v>
      </c>
      <c r="E380" s="13">
        <v>0</v>
      </c>
      <c r="F380" s="16">
        <f t="shared" si="12"/>
        <v>0</v>
      </c>
      <c r="G380" s="25">
        <v>4650</v>
      </c>
      <c r="H380" s="25">
        <v>-1040</v>
      </c>
      <c r="I380" s="18">
        <f t="shared" si="13"/>
        <v>4.7648819502690722</v>
      </c>
      <c r="J380" s="18"/>
    </row>
    <row r="381" spans="1:10" x14ac:dyDescent="0.25">
      <c r="A381" s="2" t="s">
        <v>1808</v>
      </c>
      <c r="B381" s="2" t="s">
        <v>6</v>
      </c>
      <c r="C381" s="2" t="s">
        <v>595</v>
      </c>
      <c r="D381" s="13">
        <v>2620</v>
      </c>
      <c r="E381" s="13">
        <v>80</v>
      </c>
      <c r="F381" s="16">
        <f t="shared" si="12"/>
        <v>2.6212210894924524</v>
      </c>
      <c r="G381" s="25">
        <v>130</v>
      </c>
      <c r="H381" s="25">
        <v>10</v>
      </c>
      <c r="I381" s="18">
        <f t="shared" si="13"/>
        <v>0.13038404810405296</v>
      </c>
      <c r="J381" s="18">
        <f>I381+I382</f>
        <v>2.8140382732232281</v>
      </c>
    </row>
    <row r="382" spans="1:10" x14ac:dyDescent="0.25">
      <c r="A382" s="2" t="s">
        <v>1808</v>
      </c>
      <c r="B382" s="2" t="s">
        <v>8</v>
      </c>
      <c r="C382" s="2" t="s">
        <v>596</v>
      </c>
      <c r="D382" s="13">
        <v>60</v>
      </c>
      <c r="E382" s="13">
        <v>60</v>
      </c>
      <c r="F382" s="16">
        <f t="shared" si="12"/>
        <v>8.4852813742385708E-2</v>
      </c>
      <c r="G382" s="25">
        <v>2680</v>
      </c>
      <c r="H382" s="25">
        <v>140</v>
      </c>
      <c r="I382" s="18">
        <f t="shared" si="13"/>
        <v>2.6836542251191751</v>
      </c>
      <c r="J382" s="18"/>
    </row>
    <row r="383" spans="1:10" x14ac:dyDescent="0.25">
      <c r="A383" s="2" t="s">
        <v>597</v>
      </c>
      <c r="B383" s="2" t="s">
        <v>6</v>
      </c>
      <c r="C383" s="2" t="s">
        <v>598</v>
      </c>
      <c r="D383" s="13">
        <v>3360</v>
      </c>
      <c r="E383" s="13">
        <v>-600</v>
      </c>
      <c r="F383" s="16">
        <f t="shared" si="12"/>
        <v>3.4131510367986939</v>
      </c>
      <c r="G383" s="25">
        <v>6510</v>
      </c>
      <c r="H383" s="25">
        <v>360</v>
      </c>
      <c r="I383" s="18">
        <f t="shared" si="13"/>
        <v>6.5199463187974178</v>
      </c>
      <c r="J383" s="18">
        <f>I383+I384</f>
        <v>11.078564530492713</v>
      </c>
    </row>
    <row r="384" spans="1:10" x14ac:dyDescent="0.25">
      <c r="A384" s="2" t="s">
        <v>597</v>
      </c>
      <c r="B384" s="2" t="s">
        <v>8</v>
      </c>
      <c r="C384" s="2" t="s">
        <v>599</v>
      </c>
      <c r="D384" s="13">
        <v>3910</v>
      </c>
      <c r="E384" s="13">
        <v>-430</v>
      </c>
      <c r="F384" s="16">
        <f t="shared" si="12"/>
        <v>3.933573438999201</v>
      </c>
      <c r="G384" s="25">
        <v>4530</v>
      </c>
      <c r="H384" s="25">
        <v>510</v>
      </c>
      <c r="I384" s="18">
        <f t="shared" si="13"/>
        <v>4.5586182116952942</v>
      </c>
      <c r="J384" s="18"/>
    </row>
    <row r="385" spans="1:10" x14ac:dyDescent="0.25">
      <c r="A385" s="2" t="s">
        <v>600</v>
      </c>
      <c r="B385" s="2" t="s">
        <v>6</v>
      </c>
      <c r="C385" s="2" t="s">
        <v>601</v>
      </c>
      <c r="D385" s="13">
        <v>1260</v>
      </c>
      <c r="E385" s="13">
        <v>-440</v>
      </c>
      <c r="F385" s="16">
        <f t="shared" si="12"/>
        <v>1.3346160496562298</v>
      </c>
      <c r="G385" s="25">
        <v>1110</v>
      </c>
      <c r="H385" s="25">
        <v>-190</v>
      </c>
      <c r="I385" s="18">
        <f t="shared" si="13"/>
        <v>1.1261438629233833</v>
      </c>
      <c r="J385" s="18">
        <f>I385+I386</f>
        <v>2.29938723068644</v>
      </c>
    </row>
    <row r="386" spans="1:10" x14ac:dyDescent="0.25">
      <c r="A386" s="2" t="s">
        <v>600</v>
      </c>
      <c r="B386" s="2" t="s">
        <v>8</v>
      </c>
      <c r="C386" s="2" t="s">
        <v>602</v>
      </c>
      <c r="D386" s="13">
        <v>1360</v>
      </c>
      <c r="E386" s="13">
        <v>-520</v>
      </c>
      <c r="F386" s="16">
        <f t="shared" si="12"/>
        <v>1.4560219778561037</v>
      </c>
      <c r="G386" s="25">
        <v>1110</v>
      </c>
      <c r="H386" s="25">
        <v>-380</v>
      </c>
      <c r="I386" s="18">
        <f t="shared" si="13"/>
        <v>1.1732433677630569</v>
      </c>
      <c r="J386" s="18"/>
    </row>
    <row r="387" spans="1:10" x14ac:dyDescent="0.25">
      <c r="A387" s="2" t="s">
        <v>603</v>
      </c>
      <c r="B387" s="2" t="s">
        <v>6</v>
      </c>
      <c r="C387" s="2" t="s">
        <v>604</v>
      </c>
      <c r="D387" s="13">
        <v>130</v>
      </c>
      <c r="E387" s="13">
        <v>-190</v>
      </c>
      <c r="F387" s="16">
        <f t="shared" si="12"/>
        <v>0.23021728866442678</v>
      </c>
      <c r="G387" s="25">
        <v>630</v>
      </c>
      <c r="H387" s="25">
        <v>-340</v>
      </c>
      <c r="I387" s="18">
        <f t="shared" si="13"/>
        <v>0.71589105316381763</v>
      </c>
      <c r="J387" s="18">
        <f>I387+I388</f>
        <v>1.421086061654377</v>
      </c>
    </row>
    <row r="388" spans="1:10" x14ac:dyDescent="0.25">
      <c r="A388" s="2" t="s">
        <v>603</v>
      </c>
      <c r="B388" s="2" t="s">
        <v>8</v>
      </c>
      <c r="C388" s="2" t="s">
        <v>605</v>
      </c>
      <c r="D388" s="13">
        <v>130</v>
      </c>
      <c r="E388" s="13">
        <v>-140</v>
      </c>
      <c r="F388" s="16">
        <f t="shared" si="12"/>
        <v>0.191049731745428</v>
      </c>
      <c r="G388" s="25">
        <v>670</v>
      </c>
      <c r="H388" s="25">
        <v>-220</v>
      </c>
      <c r="I388" s="18">
        <f t="shared" si="13"/>
        <v>0.70519500849055927</v>
      </c>
      <c r="J388" s="18"/>
    </row>
    <row r="389" spans="1:10" x14ac:dyDescent="0.25">
      <c r="A389" s="2" t="s">
        <v>606</v>
      </c>
      <c r="B389" s="2" t="s">
        <v>6</v>
      </c>
      <c r="C389" s="2" t="s">
        <v>607</v>
      </c>
      <c r="D389" s="13">
        <v>1510</v>
      </c>
      <c r="E389" s="13">
        <v>-410</v>
      </c>
      <c r="F389" s="16">
        <f t="shared" si="12"/>
        <v>1.5646724896923316</v>
      </c>
      <c r="G389" s="25">
        <v>490</v>
      </c>
      <c r="H389" s="25">
        <v>-930</v>
      </c>
      <c r="I389" s="18">
        <f t="shared" si="13"/>
        <v>1.0511898020814319</v>
      </c>
      <c r="J389" s="18">
        <f>I389+I390</f>
        <v>2.6010285033661815</v>
      </c>
    </row>
    <row r="390" spans="1:10" x14ac:dyDescent="0.25">
      <c r="A390" s="2" t="s">
        <v>606</v>
      </c>
      <c r="B390" s="2" t="s">
        <v>8</v>
      </c>
      <c r="C390" s="2" t="s">
        <v>608</v>
      </c>
      <c r="D390" s="13">
        <v>750</v>
      </c>
      <c r="E390" s="13">
        <v>-980</v>
      </c>
      <c r="F390" s="16">
        <f t="shared" si="12"/>
        <v>1.2340583454602136</v>
      </c>
      <c r="G390" s="25">
        <v>1460</v>
      </c>
      <c r="H390" s="25">
        <v>-520</v>
      </c>
      <c r="I390" s="18">
        <f t="shared" si="13"/>
        <v>1.5498387012847497</v>
      </c>
      <c r="J390" s="18"/>
    </row>
    <row r="391" spans="1:10" x14ac:dyDescent="0.25">
      <c r="A391" s="2" t="s">
        <v>609</v>
      </c>
      <c r="B391" s="2" t="s">
        <v>6</v>
      </c>
      <c r="C391" s="2" t="s">
        <v>610</v>
      </c>
      <c r="D391" s="13">
        <v>6650</v>
      </c>
      <c r="E391" s="13">
        <v>1220</v>
      </c>
      <c r="F391" s="16">
        <f t="shared" si="12"/>
        <v>6.7609836562441128</v>
      </c>
      <c r="G391" s="25">
        <v>5760</v>
      </c>
      <c r="H391" s="25">
        <v>-870</v>
      </c>
      <c r="I391" s="18">
        <f t="shared" si="13"/>
        <v>5.8253326085297488</v>
      </c>
      <c r="J391" s="18">
        <f>I391+I392</f>
        <v>10.11133307516528</v>
      </c>
    </row>
    <row r="392" spans="1:10" x14ac:dyDescent="0.25">
      <c r="A392" s="2" t="s">
        <v>609</v>
      </c>
      <c r="B392" s="2" t="s">
        <v>8</v>
      </c>
      <c r="C392" s="2" t="s">
        <v>611</v>
      </c>
      <c r="D392" s="13">
        <v>4000</v>
      </c>
      <c r="E392" s="13">
        <v>-180</v>
      </c>
      <c r="F392" s="16">
        <f t="shared" ref="F392:F455" si="14">SQRT(D392*D392+E392*E392)/1000</f>
        <v>4.0040479517608176</v>
      </c>
      <c r="G392" s="25">
        <v>4270</v>
      </c>
      <c r="H392" s="25">
        <v>370</v>
      </c>
      <c r="I392" s="18">
        <f t="shared" ref="I392:I455" si="15">SQRT(G392*G392+H392*H392)/1000</f>
        <v>4.2860004666355325</v>
      </c>
      <c r="J392" s="18"/>
    </row>
    <row r="393" spans="1:10" x14ac:dyDescent="0.25">
      <c r="A393" s="2" t="s">
        <v>612</v>
      </c>
      <c r="B393" s="2" t="s">
        <v>6</v>
      </c>
      <c r="C393" s="2" t="s">
        <v>613</v>
      </c>
      <c r="D393" s="13">
        <v>7170</v>
      </c>
      <c r="E393" s="13">
        <v>540</v>
      </c>
      <c r="F393" s="16">
        <f t="shared" si="14"/>
        <v>7.1903059740180737</v>
      </c>
      <c r="G393" s="25">
        <v>6550</v>
      </c>
      <c r="H393" s="25">
        <v>-270</v>
      </c>
      <c r="I393" s="18">
        <f t="shared" si="15"/>
        <v>6.5555625235367865</v>
      </c>
      <c r="J393" s="18">
        <f>I393+I394</f>
        <v>13.475678129507543</v>
      </c>
    </row>
    <row r="394" spans="1:10" x14ac:dyDescent="0.25">
      <c r="A394" s="2" t="s">
        <v>612</v>
      </c>
      <c r="B394" s="2" t="s">
        <v>8</v>
      </c>
      <c r="C394" s="2" t="s">
        <v>614</v>
      </c>
      <c r="D394" s="13">
        <v>5490</v>
      </c>
      <c r="E394" s="13">
        <v>-1540</v>
      </c>
      <c r="F394" s="16">
        <f t="shared" si="14"/>
        <v>5.7019031910406897</v>
      </c>
      <c r="G394" s="25">
        <v>6920</v>
      </c>
      <c r="H394" s="25">
        <v>40</v>
      </c>
      <c r="I394" s="18">
        <f t="shared" si="15"/>
        <v>6.9201156059707554</v>
      </c>
      <c r="J394" s="18"/>
    </row>
    <row r="395" spans="1:10" x14ac:dyDescent="0.25">
      <c r="A395" s="2" t="s">
        <v>615</v>
      </c>
      <c r="B395" s="2" t="s">
        <v>6</v>
      </c>
      <c r="C395" s="2" t="s">
        <v>616</v>
      </c>
      <c r="D395" s="13">
        <v>6490</v>
      </c>
      <c r="E395" s="13">
        <v>-2640</v>
      </c>
      <c r="F395" s="16">
        <f t="shared" si="14"/>
        <v>7.0064042132894393</v>
      </c>
      <c r="G395" s="25">
        <v>6040</v>
      </c>
      <c r="H395" s="25">
        <v>-900</v>
      </c>
      <c r="I395" s="18">
        <f t="shared" si="15"/>
        <v>6.1066848616905061</v>
      </c>
      <c r="J395" s="18">
        <f>I395+I396</f>
        <v>12.298332461481696</v>
      </c>
    </row>
    <row r="396" spans="1:10" x14ac:dyDescent="0.25">
      <c r="A396" s="2" t="s">
        <v>615</v>
      </c>
      <c r="B396" s="2" t="s">
        <v>8</v>
      </c>
      <c r="C396" s="2" t="s">
        <v>617</v>
      </c>
      <c r="D396" s="13">
        <v>5630</v>
      </c>
      <c r="E396" s="13">
        <v>-560</v>
      </c>
      <c r="F396" s="16">
        <f t="shared" si="14"/>
        <v>5.6577822510238054</v>
      </c>
      <c r="G396" s="25">
        <v>6060</v>
      </c>
      <c r="H396" s="25">
        <v>-1270</v>
      </c>
      <c r="I396" s="18">
        <f t="shared" si="15"/>
        <v>6.1916475997911897</v>
      </c>
      <c r="J396" s="18"/>
    </row>
    <row r="397" spans="1:10" x14ac:dyDescent="0.25">
      <c r="A397" s="2" t="s">
        <v>618</v>
      </c>
      <c r="B397" s="2" t="s">
        <v>6</v>
      </c>
      <c r="C397" s="2" t="s">
        <v>619</v>
      </c>
      <c r="D397" s="13">
        <v>4730</v>
      </c>
      <c r="E397" s="13">
        <v>-1250</v>
      </c>
      <c r="F397" s="16">
        <f t="shared" si="14"/>
        <v>4.8923818330134452</v>
      </c>
      <c r="G397" s="25">
        <v>4860</v>
      </c>
      <c r="H397" s="25">
        <v>-990</v>
      </c>
      <c r="I397" s="18">
        <f t="shared" si="15"/>
        <v>4.9598084640437472</v>
      </c>
      <c r="J397" s="18">
        <f>I397+I398</f>
        <v>6.4618737089648857</v>
      </c>
    </row>
    <row r="398" spans="1:10" x14ac:dyDescent="0.25">
      <c r="A398" s="2" t="s">
        <v>618</v>
      </c>
      <c r="B398" s="2" t="s">
        <v>8</v>
      </c>
      <c r="C398" s="2" t="s">
        <v>620</v>
      </c>
      <c r="D398" s="13">
        <v>1300</v>
      </c>
      <c r="E398" s="13">
        <v>90</v>
      </c>
      <c r="F398" s="16">
        <f t="shared" si="14"/>
        <v>1.3031116606031887</v>
      </c>
      <c r="G398" s="25">
        <v>1490</v>
      </c>
      <c r="H398" s="25">
        <v>190</v>
      </c>
      <c r="I398" s="18">
        <f t="shared" si="15"/>
        <v>1.5020652449211387</v>
      </c>
      <c r="J398" s="18"/>
    </row>
    <row r="399" spans="1:10" x14ac:dyDescent="0.25">
      <c r="A399" s="2" t="s">
        <v>621</v>
      </c>
      <c r="B399" s="2" t="s">
        <v>6</v>
      </c>
      <c r="C399" s="2" t="s">
        <v>622</v>
      </c>
      <c r="D399" s="13">
        <v>630</v>
      </c>
      <c r="E399" s="13">
        <v>80</v>
      </c>
      <c r="F399" s="16">
        <f t="shared" si="14"/>
        <v>0.63505905237229709</v>
      </c>
      <c r="G399" s="25">
        <v>930</v>
      </c>
      <c r="H399" s="25">
        <v>210</v>
      </c>
      <c r="I399" s="18">
        <f t="shared" si="15"/>
        <v>0.95341491492424224</v>
      </c>
      <c r="J399" s="18">
        <f>I399</f>
        <v>0.95341491492424224</v>
      </c>
    </row>
    <row r="400" spans="1:10" x14ac:dyDescent="0.25">
      <c r="A400" s="2" t="s">
        <v>623</v>
      </c>
      <c r="B400" s="2" t="s">
        <v>6</v>
      </c>
      <c r="C400" s="2" t="s">
        <v>624</v>
      </c>
      <c r="D400" s="13">
        <v>530</v>
      </c>
      <c r="E400" s="13">
        <v>210</v>
      </c>
      <c r="F400" s="16">
        <f t="shared" si="14"/>
        <v>0.57008771254956903</v>
      </c>
      <c r="G400" s="25">
        <v>910</v>
      </c>
      <c r="H400" s="25">
        <v>200</v>
      </c>
      <c r="I400" s="18">
        <f t="shared" si="15"/>
        <v>0.93171884171138242</v>
      </c>
      <c r="J400" s="18">
        <f>I400+I401</f>
        <v>1.6052914064733388</v>
      </c>
    </row>
    <row r="401" spans="1:10" x14ac:dyDescent="0.25">
      <c r="A401" s="2" t="s">
        <v>623</v>
      </c>
      <c r="B401" s="2" t="s">
        <v>8</v>
      </c>
      <c r="C401" s="2" t="s">
        <v>625</v>
      </c>
      <c r="D401" s="13">
        <v>190</v>
      </c>
      <c r="E401" s="13">
        <v>100</v>
      </c>
      <c r="F401" s="16">
        <f t="shared" si="14"/>
        <v>0.21470910553583888</v>
      </c>
      <c r="G401" s="25">
        <v>640</v>
      </c>
      <c r="H401" s="25">
        <v>210</v>
      </c>
      <c r="I401" s="18">
        <f t="shared" si="15"/>
        <v>0.67357256476195637</v>
      </c>
      <c r="J401" s="18"/>
    </row>
    <row r="402" spans="1:10" x14ac:dyDescent="0.25">
      <c r="A402" s="2" t="s">
        <v>626</v>
      </c>
      <c r="B402" s="2" t="s">
        <v>6</v>
      </c>
      <c r="C402" s="2" t="s">
        <v>627</v>
      </c>
      <c r="D402" s="13">
        <v>390</v>
      </c>
      <c r="E402" s="13">
        <v>170</v>
      </c>
      <c r="F402" s="16">
        <f t="shared" si="14"/>
        <v>0.42544094772365293</v>
      </c>
      <c r="G402" s="25">
        <v>1090</v>
      </c>
      <c r="H402" s="25">
        <v>40</v>
      </c>
      <c r="I402" s="18">
        <f t="shared" si="15"/>
        <v>1.0907336980216573</v>
      </c>
      <c r="J402" s="18">
        <f>I402+I403</f>
        <v>1.4213392031179881</v>
      </c>
    </row>
    <row r="403" spans="1:10" x14ac:dyDescent="0.25">
      <c r="A403" s="2" t="s">
        <v>626</v>
      </c>
      <c r="B403" s="2" t="s">
        <v>8</v>
      </c>
      <c r="C403" s="2" t="s">
        <v>628</v>
      </c>
      <c r="D403" s="13">
        <v>220</v>
      </c>
      <c r="E403" s="13">
        <v>20</v>
      </c>
      <c r="F403" s="16">
        <f t="shared" si="14"/>
        <v>0.22090722034374521</v>
      </c>
      <c r="G403" s="25">
        <v>330</v>
      </c>
      <c r="H403" s="25">
        <v>-20</v>
      </c>
      <c r="I403" s="18">
        <f t="shared" si="15"/>
        <v>0.3306055050963308</v>
      </c>
      <c r="J403" s="18"/>
    </row>
    <row r="404" spans="1:10" x14ac:dyDescent="0.25">
      <c r="A404" s="2" t="s">
        <v>629</v>
      </c>
      <c r="B404" s="2" t="s">
        <v>6</v>
      </c>
      <c r="C404" s="2" t="s">
        <v>630</v>
      </c>
      <c r="D404" s="13">
        <v>6910</v>
      </c>
      <c r="E404" s="13">
        <v>1090</v>
      </c>
      <c r="F404" s="16">
        <f t="shared" si="14"/>
        <v>6.9954413727798475</v>
      </c>
      <c r="G404" s="25">
        <v>7420</v>
      </c>
      <c r="H404" s="25">
        <v>1990</v>
      </c>
      <c r="I404" s="18">
        <f t="shared" si="15"/>
        <v>7.6822197313016236</v>
      </c>
      <c r="J404" s="18">
        <f>I404+I405</f>
        <v>12.724758774283838</v>
      </c>
    </row>
    <row r="405" spans="1:10" x14ac:dyDescent="0.25">
      <c r="A405" s="2" t="s">
        <v>629</v>
      </c>
      <c r="B405" s="2" t="s">
        <v>8</v>
      </c>
      <c r="C405" s="2" t="s">
        <v>631</v>
      </c>
      <c r="D405" s="13">
        <v>4580</v>
      </c>
      <c r="E405" s="13">
        <v>-80</v>
      </c>
      <c r="F405" s="16">
        <f t="shared" si="14"/>
        <v>4.5806986366710483</v>
      </c>
      <c r="G405" s="25">
        <v>5040</v>
      </c>
      <c r="H405" s="25">
        <v>160</v>
      </c>
      <c r="I405" s="18">
        <f t="shared" si="15"/>
        <v>5.0425390429822157</v>
      </c>
      <c r="J405" s="18"/>
    </row>
    <row r="406" spans="1:10" x14ac:dyDescent="0.25">
      <c r="A406" s="2" t="s">
        <v>348</v>
      </c>
      <c r="B406" s="2" t="s">
        <v>6</v>
      </c>
      <c r="C406" s="2" t="s">
        <v>632</v>
      </c>
      <c r="D406" s="13">
        <v>4540</v>
      </c>
      <c r="E406" s="13">
        <v>1330</v>
      </c>
      <c r="F406" s="16">
        <f t="shared" si="14"/>
        <v>4.730803314448826</v>
      </c>
      <c r="G406" s="25">
        <v>4330</v>
      </c>
      <c r="H406" s="25">
        <v>1040</v>
      </c>
      <c r="I406" s="18">
        <f t="shared" si="15"/>
        <v>4.4531449560956355</v>
      </c>
      <c r="J406" s="18">
        <f>I406+I407</f>
        <v>8.1010073438509629</v>
      </c>
    </row>
    <row r="407" spans="1:10" x14ac:dyDescent="0.25">
      <c r="A407" s="2" t="s">
        <v>348</v>
      </c>
      <c r="B407" s="2" t="s">
        <v>8</v>
      </c>
      <c r="C407" s="2" t="s">
        <v>633</v>
      </c>
      <c r="D407" s="13">
        <v>3320</v>
      </c>
      <c r="E407" s="13">
        <v>-1050</v>
      </c>
      <c r="F407" s="16">
        <f t="shared" si="14"/>
        <v>3.482082710103251</v>
      </c>
      <c r="G407" s="25">
        <v>3620</v>
      </c>
      <c r="H407" s="25">
        <v>-450</v>
      </c>
      <c r="I407" s="18">
        <f t="shared" si="15"/>
        <v>3.6478623877553278</v>
      </c>
      <c r="J407" s="18"/>
    </row>
    <row r="408" spans="1:10" x14ac:dyDescent="0.25">
      <c r="A408" s="2" t="s">
        <v>634</v>
      </c>
      <c r="B408" s="2" t="s">
        <v>6</v>
      </c>
      <c r="C408" s="2" t="s">
        <v>635</v>
      </c>
      <c r="D408" s="13">
        <v>2140</v>
      </c>
      <c r="E408" s="13">
        <v>600</v>
      </c>
      <c r="F408" s="16">
        <f t="shared" si="14"/>
        <v>2.2225210910135367</v>
      </c>
      <c r="G408" s="25">
        <v>2100</v>
      </c>
      <c r="H408" s="25">
        <v>610</v>
      </c>
      <c r="I408" s="18">
        <f t="shared" si="15"/>
        <v>2.1868013169924696</v>
      </c>
      <c r="J408" s="18">
        <f>I408+I409</f>
        <v>4.9425226381713721</v>
      </c>
    </row>
    <row r="409" spans="1:10" x14ac:dyDescent="0.25">
      <c r="A409" s="2" t="s">
        <v>634</v>
      </c>
      <c r="B409" s="2" t="s">
        <v>8</v>
      </c>
      <c r="C409" s="2" t="s">
        <v>636</v>
      </c>
      <c r="D409" s="13">
        <v>2130</v>
      </c>
      <c r="E409" s="13">
        <v>1220</v>
      </c>
      <c r="F409" s="16">
        <f t="shared" si="14"/>
        <v>2.4546486510293075</v>
      </c>
      <c r="G409" s="25">
        <v>2560</v>
      </c>
      <c r="H409" s="25">
        <v>1020</v>
      </c>
      <c r="I409" s="18">
        <f t="shared" si="15"/>
        <v>2.7557213211789029</v>
      </c>
      <c r="J409" s="18"/>
    </row>
    <row r="410" spans="1:10" x14ac:dyDescent="0.25">
      <c r="A410" s="2" t="s">
        <v>637</v>
      </c>
      <c r="B410" s="2" t="s">
        <v>6</v>
      </c>
      <c r="C410" s="2" t="s">
        <v>638</v>
      </c>
      <c r="D410" s="13">
        <v>5870</v>
      </c>
      <c r="E410" s="13">
        <v>1330</v>
      </c>
      <c r="F410" s="16">
        <f t="shared" si="14"/>
        <v>6.0187872532595801</v>
      </c>
      <c r="G410" s="25">
        <v>7450</v>
      </c>
      <c r="H410" s="25">
        <v>960</v>
      </c>
      <c r="I410" s="18">
        <f t="shared" si="15"/>
        <v>7.5115976995576652</v>
      </c>
      <c r="J410" s="18">
        <f>I410+I411</f>
        <v>12.414107260996582</v>
      </c>
    </row>
    <row r="411" spans="1:10" x14ac:dyDescent="0.25">
      <c r="A411" s="2" t="s">
        <v>637</v>
      </c>
      <c r="B411" s="2" t="s">
        <v>8</v>
      </c>
      <c r="C411" s="2" t="s">
        <v>639</v>
      </c>
      <c r="D411" s="13">
        <v>5420</v>
      </c>
      <c r="E411" s="13">
        <v>970</v>
      </c>
      <c r="F411" s="16">
        <f t="shared" si="14"/>
        <v>5.5061147826757111</v>
      </c>
      <c r="G411" s="25">
        <v>4890</v>
      </c>
      <c r="H411" s="25">
        <v>350</v>
      </c>
      <c r="I411" s="18">
        <f t="shared" si="15"/>
        <v>4.9025095614389169</v>
      </c>
      <c r="J411" s="18"/>
    </row>
    <row r="412" spans="1:10" x14ac:dyDescent="0.25">
      <c r="A412" s="2" t="s">
        <v>640</v>
      </c>
      <c r="B412" s="2" t="s">
        <v>6</v>
      </c>
      <c r="C412" s="2" t="s">
        <v>641</v>
      </c>
      <c r="D412" s="13">
        <v>7760</v>
      </c>
      <c r="E412" s="13">
        <v>1230</v>
      </c>
      <c r="F412" s="16">
        <f t="shared" si="14"/>
        <v>7.8568759694932186</v>
      </c>
      <c r="G412" s="25">
        <v>8660</v>
      </c>
      <c r="H412" s="25">
        <v>1300</v>
      </c>
      <c r="I412" s="18">
        <f t="shared" si="15"/>
        <v>8.7570314604893351</v>
      </c>
      <c r="J412" s="18">
        <f>I412+I413</f>
        <v>16.337011671545298</v>
      </c>
    </row>
    <row r="413" spans="1:10" x14ac:dyDescent="0.25">
      <c r="A413" s="2" t="s">
        <v>640</v>
      </c>
      <c r="B413" s="2" t="s">
        <v>8</v>
      </c>
      <c r="C413" s="2" t="s">
        <v>642</v>
      </c>
      <c r="D413" s="13">
        <v>7180</v>
      </c>
      <c r="E413" s="13">
        <v>1370</v>
      </c>
      <c r="F413" s="16">
        <f t="shared" si="14"/>
        <v>7.3095348689229196</v>
      </c>
      <c r="G413" s="25">
        <v>7560</v>
      </c>
      <c r="H413" s="25">
        <v>550</v>
      </c>
      <c r="I413" s="18">
        <f t="shared" si="15"/>
        <v>7.5799802110559629</v>
      </c>
      <c r="J413" s="18"/>
    </row>
    <row r="414" spans="1:10" x14ac:dyDescent="0.25">
      <c r="A414" s="2" t="s">
        <v>643</v>
      </c>
      <c r="B414" s="2" t="s">
        <v>6</v>
      </c>
      <c r="C414" s="2" t="s">
        <v>644</v>
      </c>
      <c r="D414" s="13">
        <v>3160</v>
      </c>
      <c r="E414" s="13">
        <v>850</v>
      </c>
      <c r="F414" s="16">
        <f t="shared" si="14"/>
        <v>3.2723233336576016</v>
      </c>
      <c r="G414" s="25">
        <v>3240</v>
      </c>
      <c r="H414" s="25">
        <v>-230</v>
      </c>
      <c r="I414" s="18">
        <f t="shared" si="15"/>
        <v>3.2481533215043896</v>
      </c>
      <c r="J414" s="18">
        <f>I414+I415</f>
        <v>6.2295120721414214</v>
      </c>
    </row>
    <row r="415" spans="1:10" x14ac:dyDescent="0.25">
      <c r="A415" s="2" t="s">
        <v>643</v>
      </c>
      <c r="B415" s="2" t="s">
        <v>8</v>
      </c>
      <c r="C415" s="2" t="s">
        <v>645</v>
      </c>
      <c r="D415" s="13">
        <v>3410</v>
      </c>
      <c r="E415" s="13">
        <v>610</v>
      </c>
      <c r="F415" s="16">
        <f t="shared" si="14"/>
        <v>3.4641304825309338</v>
      </c>
      <c r="G415" s="25">
        <v>2980</v>
      </c>
      <c r="H415" s="25">
        <v>90</v>
      </c>
      <c r="I415" s="18">
        <f t="shared" si="15"/>
        <v>2.9813587506370314</v>
      </c>
      <c r="J415" s="18"/>
    </row>
    <row r="416" spans="1:10" x14ac:dyDescent="0.25">
      <c r="A416" s="2" t="s">
        <v>646</v>
      </c>
      <c r="B416" s="2" t="s">
        <v>6</v>
      </c>
      <c r="C416" s="2" t="s">
        <v>647</v>
      </c>
      <c r="D416" s="13">
        <v>910</v>
      </c>
      <c r="E416" s="13">
        <v>-40</v>
      </c>
      <c r="F416" s="16">
        <f t="shared" si="14"/>
        <v>0.91087869664407017</v>
      </c>
      <c r="G416" s="25">
        <v>2620</v>
      </c>
      <c r="H416" s="25">
        <v>-10</v>
      </c>
      <c r="I416" s="18">
        <f t="shared" si="15"/>
        <v>2.6200190838999631</v>
      </c>
      <c r="J416" s="18">
        <f>I416+I417</f>
        <v>4.7001152355237288</v>
      </c>
    </row>
    <row r="417" spans="1:10" x14ac:dyDescent="0.25">
      <c r="A417" s="2" t="s">
        <v>646</v>
      </c>
      <c r="B417" s="2" t="s">
        <v>8</v>
      </c>
      <c r="C417" s="2" t="s">
        <v>648</v>
      </c>
      <c r="D417" s="13">
        <v>1720</v>
      </c>
      <c r="E417" s="13">
        <v>400</v>
      </c>
      <c r="F417" s="16">
        <f t="shared" si="14"/>
        <v>1.7658992043715294</v>
      </c>
      <c r="G417" s="25">
        <v>2080</v>
      </c>
      <c r="H417" s="25">
        <v>-20</v>
      </c>
      <c r="I417" s="18">
        <f t="shared" si="15"/>
        <v>2.0800961516237657</v>
      </c>
      <c r="J417" s="18"/>
    </row>
    <row r="418" spans="1:10" x14ac:dyDescent="0.25">
      <c r="A418" s="2" t="s">
        <v>649</v>
      </c>
      <c r="B418" s="2" t="s">
        <v>6</v>
      </c>
      <c r="C418" s="2" t="s">
        <v>650</v>
      </c>
      <c r="D418" s="13">
        <v>4850</v>
      </c>
      <c r="E418" s="13">
        <v>850</v>
      </c>
      <c r="F418" s="16">
        <f t="shared" si="14"/>
        <v>4.9239212016440712</v>
      </c>
      <c r="G418" s="25">
        <v>8420</v>
      </c>
      <c r="H418" s="25">
        <v>1620</v>
      </c>
      <c r="I418" s="18">
        <f t="shared" si="15"/>
        <v>8.5744270945643954</v>
      </c>
      <c r="J418" s="18">
        <f>I418+I419</f>
        <v>19.329635135323066</v>
      </c>
    </row>
    <row r="419" spans="1:10" x14ac:dyDescent="0.25">
      <c r="A419" s="2" t="s">
        <v>649</v>
      </c>
      <c r="B419" s="2" t="s">
        <v>8</v>
      </c>
      <c r="C419" s="2" t="s">
        <v>651</v>
      </c>
      <c r="D419" s="13">
        <v>3930</v>
      </c>
      <c r="E419" s="13">
        <v>720</v>
      </c>
      <c r="F419" s="16">
        <f t="shared" si="14"/>
        <v>3.995409866334116</v>
      </c>
      <c r="G419" s="25">
        <v>10640</v>
      </c>
      <c r="H419" s="25">
        <v>1570</v>
      </c>
      <c r="I419" s="18">
        <f t="shared" si="15"/>
        <v>10.755208040758673</v>
      </c>
      <c r="J419" s="18"/>
    </row>
    <row r="420" spans="1:10" x14ac:dyDescent="0.25">
      <c r="A420" s="2" t="s">
        <v>652</v>
      </c>
      <c r="B420" s="2" t="s">
        <v>6</v>
      </c>
      <c r="C420" s="2" t="s">
        <v>653</v>
      </c>
      <c r="D420" s="13">
        <v>1330</v>
      </c>
      <c r="E420" s="13">
        <v>470</v>
      </c>
      <c r="F420" s="16">
        <f t="shared" si="14"/>
        <v>1.4106027080648895</v>
      </c>
      <c r="G420" s="25">
        <v>1530</v>
      </c>
      <c r="H420" s="25">
        <v>-180</v>
      </c>
      <c r="I420" s="18">
        <f t="shared" si="15"/>
        <v>1.5405518491761321</v>
      </c>
      <c r="J420" s="18">
        <f>I420+I421</f>
        <v>3.4940615112971054</v>
      </c>
    </row>
    <row r="421" spans="1:10" x14ac:dyDescent="0.25">
      <c r="A421" s="2" t="s">
        <v>652</v>
      </c>
      <c r="B421" s="2" t="s">
        <v>8</v>
      </c>
      <c r="C421" s="2" t="s">
        <v>654</v>
      </c>
      <c r="D421" s="13">
        <v>1220</v>
      </c>
      <c r="E421" s="13">
        <v>850</v>
      </c>
      <c r="F421" s="16">
        <f t="shared" si="14"/>
        <v>1.4869095466772686</v>
      </c>
      <c r="G421" s="25">
        <v>1910</v>
      </c>
      <c r="H421" s="25">
        <v>410</v>
      </c>
      <c r="I421" s="18">
        <f t="shared" si="15"/>
        <v>1.9535096621209733</v>
      </c>
      <c r="J421" s="18"/>
    </row>
    <row r="422" spans="1:10" x14ac:dyDescent="0.25">
      <c r="A422" s="2" t="s">
        <v>655</v>
      </c>
      <c r="B422" s="2" t="s">
        <v>6</v>
      </c>
      <c r="C422" s="2" t="s">
        <v>656</v>
      </c>
      <c r="D422" s="13">
        <v>3560</v>
      </c>
      <c r="E422" s="13">
        <v>790</v>
      </c>
      <c r="F422" s="16">
        <f t="shared" si="14"/>
        <v>3.6466011572421788</v>
      </c>
      <c r="G422" s="25">
        <v>1930</v>
      </c>
      <c r="H422" s="25">
        <v>190</v>
      </c>
      <c r="I422" s="18">
        <f t="shared" si="15"/>
        <v>1.9393297811357406</v>
      </c>
      <c r="J422" s="18">
        <f>I422+I423</f>
        <v>3.7316746140292327</v>
      </c>
    </row>
    <row r="423" spans="1:10" x14ac:dyDescent="0.25">
      <c r="A423" s="2" t="s">
        <v>655</v>
      </c>
      <c r="B423" s="2" t="s">
        <v>8</v>
      </c>
      <c r="C423" s="2" t="s">
        <v>657</v>
      </c>
      <c r="D423" s="13">
        <v>0</v>
      </c>
      <c r="E423" s="13">
        <v>0</v>
      </c>
      <c r="F423" s="16">
        <f t="shared" si="14"/>
        <v>0</v>
      </c>
      <c r="G423" s="25">
        <v>1740</v>
      </c>
      <c r="H423" s="25">
        <v>430</v>
      </c>
      <c r="I423" s="18">
        <f t="shared" si="15"/>
        <v>1.7923448328934921</v>
      </c>
      <c r="J423" s="18"/>
    </row>
    <row r="424" spans="1:10" x14ac:dyDescent="0.25">
      <c r="A424" s="2" t="s">
        <v>658</v>
      </c>
      <c r="B424" s="2" t="s">
        <v>6</v>
      </c>
      <c r="C424" s="2" t="s">
        <v>659</v>
      </c>
      <c r="D424" s="13">
        <v>180</v>
      </c>
      <c r="E424" s="13">
        <v>130</v>
      </c>
      <c r="F424" s="16">
        <f t="shared" si="14"/>
        <v>0.22203603311174519</v>
      </c>
      <c r="G424" s="25">
        <v>12000</v>
      </c>
      <c r="H424" s="25">
        <v>-1580</v>
      </c>
      <c r="I424" s="18">
        <f t="shared" si="15"/>
        <v>12.103569721367329</v>
      </c>
      <c r="J424" s="18">
        <f>I424+I425</f>
        <v>18.388344975901099</v>
      </c>
    </row>
    <row r="425" spans="1:10" x14ac:dyDescent="0.25">
      <c r="A425" s="2" t="s">
        <v>658</v>
      </c>
      <c r="B425" s="2" t="s">
        <v>8</v>
      </c>
      <c r="C425" s="2" t="s">
        <v>660</v>
      </c>
      <c r="D425" s="13">
        <v>0</v>
      </c>
      <c r="E425" s="13">
        <v>0</v>
      </c>
      <c r="F425" s="16">
        <f t="shared" si="14"/>
        <v>0</v>
      </c>
      <c r="G425" s="25">
        <v>6220</v>
      </c>
      <c r="H425" s="25">
        <v>-900</v>
      </c>
      <c r="I425" s="18">
        <f t="shared" si="15"/>
        <v>6.284775254533769</v>
      </c>
      <c r="J425" s="18"/>
    </row>
    <row r="426" spans="1:10" x14ac:dyDescent="0.25">
      <c r="A426" s="2" t="s">
        <v>661</v>
      </c>
      <c r="B426" s="2" t="s">
        <v>6</v>
      </c>
      <c r="C426" s="2" t="s">
        <v>662</v>
      </c>
      <c r="D426" s="13">
        <v>3820</v>
      </c>
      <c r="E426" s="13">
        <v>-1450</v>
      </c>
      <c r="F426" s="16">
        <f t="shared" si="14"/>
        <v>4.0859393044929089</v>
      </c>
      <c r="G426" s="25">
        <v>4940</v>
      </c>
      <c r="H426" s="25">
        <v>-1900</v>
      </c>
      <c r="I426" s="18">
        <f t="shared" si="15"/>
        <v>5.2927875453299658</v>
      </c>
      <c r="J426" s="18">
        <f>I426+I427</f>
        <v>9.7642973574627767</v>
      </c>
    </row>
    <row r="427" spans="1:10" x14ac:dyDescent="0.25">
      <c r="A427" s="2" t="s">
        <v>661</v>
      </c>
      <c r="B427" s="2" t="s">
        <v>8</v>
      </c>
      <c r="C427" s="2" t="s">
        <v>663</v>
      </c>
      <c r="D427" s="13">
        <v>4920</v>
      </c>
      <c r="E427" s="13">
        <v>-980</v>
      </c>
      <c r="F427" s="16">
        <f t="shared" si="14"/>
        <v>5.0166522701897529</v>
      </c>
      <c r="G427" s="25">
        <v>4380</v>
      </c>
      <c r="H427" s="25">
        <v>-900</v>
      </c>
      <c r="I427" s="18">
        <f t="shared" si="15"/>
        <v>4.4715098121328101</v>
      </c>
      <c r="J427" s="18"/>
    </row>
    <row r="428" spans="1:10" x14ac:dyDescent="0.25">
      <c r="A428" s="2" t="s">
        <v>664</v>
      </c>
      <c r="B428" s="2" t="s">
        <v>6</v>
      </c>
      <c r="C428" s="2" t="s">
        <v>665</v>
      </c>
      <c r="D428" s="13">
        <v>0</v>
      </c>
      <c r="E428" s="13">
        <v>0</v>
      </c>
      <c r="F428" s="16">
        <f t="shared" si="14"/>
        <v>0</v>
      </c>
      <c r="G428" s="25">
        <v>12520</v>
      </c>
      <c r="H428" s="25">
        <v>3080</v>
      </c>
      <c r="I428" s="18">
        <f t="shared" si="15"/>
        <v>12.893285074022058</v>
      </c>
      <c r="J428" s="18">
        <f>I428+I429</f>
        <v>24.966283872994914</v>
      </c>
    </row>
    <row r="429" spans="1:10" x14ac:dyDescent="0.25">
      <c r="A429" s="2" t="s">
        <v>664</v>
      </c>
      <c r="B429" s="2" t="s">
        <v>8</v>
      </c>
      <c r="C429" s="2" t="s">
        <v>666</v>
      </c>
      <c r="D429" s="13">
        <v>17920</v>
      </c>
      <c r="E429" s="13">
        <v>-40</v>
      </c>
      <c r="F429" s="16">
        <f t="shared" si="14"/>
        <v>17.920044642801535</v>
      </c>
      <c r="G429" s="25">
        <v>12020</v>
      </c>
      <c r="H429" s="25">
        <v>-1130</v>
      </c>
      <c r="I429" s="18">
        <f t="shared" si="15"/>
        <v>12.072998798972854</v>
      </c>
      <c r="J429" s="18"/>
    </row>
    <row r="430" spans="1:10" x14ac:dyDescent="0.25">
      <c r="A430" s="2" t="s">
        <v>1809</v>
      </c>
      <c r="B430" s="2" t="s">
        <v>6</v>
      </c>
      <c r="C430" s="2" t="s">
        <v>667</v>
      </c>
      <c r="D430" s="13">
        <v>30</v>
      </c>
      <c r="E430" s="13">
        <v>-20</v>
      </c>
      <c r="F430" s="16">
        <f t="shared" si="14"/>
        <v>3.605551275463989E-2</v>
      </c>
      <c r="G430" s="25">
        <v>160</v>
      </c>
      <c r="H430" s="25">
        <v>0</v>
      </c>
      <c r="I430" s="18">
        <f t="shared" si="15"/>
        <v>0.16</v>
      </c>
      <c r="J430" s="18">
        <f>I430+I431</f>
        <v>0.43073972741361766</v>
      </c>
    </row>
    <row r="431" spans="1:10" x14ac:dyDescent="0.25">
      <c r="A431" s="2" t="s">
        <v>1809</v>
      </c>
      <c r="B431" s="2" t="s">
        <v>8</v>
      </c>
      <c r="C431" s="2" t="s">
        <v>668</v>
      </c>
      <c r="D431" s="13">
        <v>1100</v>
      </c>
      <c r="E431" s="13">
        <v>720</v>
      </c>
      <c r="F431" s="16">
        <f t="shared" si="14"/>
        <v>1.3146862743635837</v>
      </c>
      <c r="G431" s="25">
        <v>270</v>
      </c>
      <c r="H431" s="25">
        <v>20</v>
      </c>
      <c r="I431" s="18">
        <f t="shared" si="15"/>
        <v>0.27073972741361768</v>
      </c>
      <c r="J431" s="18"/>
    </row>
    <row r="432" spans="1:10" x14ac:dyDescent="0.25">
      <c r="A432" s="2" t="s">
        <v>669</v>
      </c>
      <c r="B432" s="2" t="s">
        <v>6</v>
      </c>
      <c r="C432" s="2" t="s">
        <v>670</v>
      </c>
      <c r="D432" s="13">
        <v>8100</v>
      </c>
      <c r="E432" s="13">
        <v>2780</v>
      </c>
      <c r="F432" s="16">
        <f t="shared" si="14"/>
        <v>8.5637842102659274</v>
      </c>
      <c r="G432" s="25">
        <v>9710</v>
      </c>
      <c r="H432" s="25">
        <v>2730</v>
      </c>
      <c r="I432" s="18">
        <f t="shared" si="15"/>
        <v>10.08647609425611</v>
      </c>
      <c r="J432" s="18">
        <f>I432+I433</f>
        <v>21.419128034556756</v>
      </c>
    </row>
    <row r="433" spans="1:10" x14ac:dyDescent="0.25">
      <c r="A433" s="2" t="s">
        <v>669</v>
      </c>
      <c r="B433" s="2" t="s">
        <v>8</v>
      </c>
      <c r="C433" s="2" t="s">
        <v>671</v>
      </c>
      <c r="D433" s="13">
        <v>8780</v>
      </c>
      <c r="E433" s="13">
        <v>1790</v>
      </c>
      <c r="F433" s="16">
        <f t="shared" si="14"/>
        <v>8.960608238283827</v>
      </c>
      <c r="G433" s="25">
        <v>11270</v>
      </c>
      <c r="H433" s="25">
        <v>1190</v>
      </c>
      <c r="I433" s="18">
        <f t="shared" si="15"/>
        <v>11.332651940300646</v>
      </c>
      <c r="J433" s="18"/>
    </row>
    <row r="434" spans="1:10" x14ac:dyDescent="0.25">
      <c r="A434" s="2" t="s">
        <v>672</v>
      </c>
      <c r="B434" s="2" t="s">
        <v>6</v>
      </c>
      <c r="C434" s="2" t="s">
        <v>673</v>
      </c>
      <c r="D434" s="13">
        <v>0</v>
      </c>
      <c r="E434" s="13">
        <v>0</v>
      </c>
      <c r="F434" s="16">
        <f t="shared" si="14"/>
        <v>0</v>
      </c>
      <c r="G434" s="25">
        <v>2100</v>
      </c>
      <c r="H434" s="25">
        <v>-260</v>
      </c>
      <c r="I434" s="18">
        <f t="shared" si="15"/>
        <v>2.1160340261914503</v>
      </c>
      <c r="J434" s="18">
        <f>I434+I435</f>
        <v>3.731521568699903</v>
      </c>
    </row>
    <row r="435" spans="1:10" x14ac:dyDescent="0.25">
      <c r="A435" s="2" t="s">
        <v>672</v>
      </c>
      <c r="B435" s="2" t="s">
        <v>8</v>
      </c>
      <c r="C435" s="2" t="s">
        <v>674</v>
      </c>
      <c r="D435" s="13">
        <v>400</v>
      </c>
      <c r="E435" s="13">
        <v>210</v>
      </c>
      <c r="F435" s="16">
        <f t="shared" si="14"/>
        <v>0.45177427992306068</v>
      </c>
      <c r="G435" s="25">
        <v>1470</v>
      </c>
      <c r="H435" s="25">
        <v>-670</v>
      </c>
      <c r="I435" s="18">
        <f t="shared" si="15"/>
        <v>1.6154875425084529</v>
      </c>
      <c r="J435" s="18"/>
    </row>
    <row r="436" spans="1:10" x14ac:dyDescent="0.25">
      <c r="A436" s="2" t="s">
        <v>675</v>
      </c>
      <c r="B436" s="2" t="s">
        <v>6</v>
      </c>
      <c r="C436" s="2" t="s">
        <v>676</v>
      </c>
      <c r="D436" s="13">
        <v>6010</v>
      </c>
      <c r="E436" s="13">
        <v>1040</v>
      </c>
      <c r="F436" s="16">
        <f t="shared" si="14"/>
        <v>6.0993196341887179</v>
      </c>
      <c r="G436" s="25">
        <v>8510</v>
      </c>
      <c r="H436" s="25">
        <v>1340</v>
      </c>
      <c r="I436" s="18">
        <f t="shared" si="15"/>
        <v>8.6148534520327154</v>
      </c>
      <c r="J436" s="18">
        <f>I436+I437</f>
        <v>16.522128583201479</v>
      </c>
    </row>
    <row r="437" spans="1:10" x14ac:dyDescent="0.25">
      <c r="A437" s="2" t="s">
        <v>675</v>
      </c>
      <c r="B437" s="2" t="s">
        <v>8</v>
      </c>
      <c r="C437" s="2" t="s">
        <v>677</v>
      </c>
      <c r="D437" s="13">
        <v>7640</v>
      </c>
      <c r="E437" s="13">
        <v>1130</v>
      </c>
      <c r="F437" s="16">
        <f t="shared" si="14"/>
        <v>7.7231146566654054</v>
      </c>
      <c r="G437" s="25">
        <v>7550</v>
      </c>
      <c r="H437" s="25">
        <v>2350</v>
      </c>
      <c r="I437" s="18">
        <f t="shared" si="15"/>
        <v>7.9072751311687641</v>
      </c>
      <c r="J437" s="18"/>
    </row>
    <row r="438" spans="1:10" x14ac:dyDescent="0.25">
      <c r="A438" s="2" t="s">
        <v>678</v>
      </c>
      <c r="B438" s="2" t="s">
        <v>6</v>
      </c>
      <c r="C438" s="2" t="s">
        <v>679</v>
      </c>
      <c r="D438" s="13">
        <v>6410</v>
      </c>
      <c r="E438" s="13">
        <v>-1590</v>
      </c>
      <c r="F438" s="16">
        <f t="shared" si="14"/>
        <v>6.6042562033888412</v>
      </c>
      <c r="G438" s="25">
        <v>9320</v>
      </c>
      <c r="H438" s="25">
        <v>-830</v>
      </c>
      <c r="I438" s="18">
        <f t="shared" si="15"/>
        <v>9.3568851654810867</v>
      </c>
      <c r="J438" s="18">
        <f>I438+I439</f>
        <v>13.826571955402725</v>
      </c>
    </row>
    <row r="439" spans="1:10" x14ac:dyDescent="0.25">
      <c r="A439" s="2" t="s">
        <v>678</v>
      </c>
      <c r="B439" s="2" t="s">
        <v>8</v>
      </c>
      <c r="C439" s="2" t="s">
        <v>680</v>
      </c>
      <c r="D439" s="13">
        <v>5660</v>
      </c>
      <c r="E439" s="13">
        <v>-1920</v>
      </c>
      <c r="F439" s="16">
        <f t="shared" si="14"/>
        <v>5.9767884352719065</v>
      </c>
      <c r="G439" s="25">
        <v>4150</v>
      </c>
      <c r="H439" s="25">
        <v>-1660</v>
      </c>
      <c r="I439" s="18">
        <f t="shared" si="15"/>
        <v>4.4696867899216386</v>
      </c>
      <c r="J439" s="18"/>
    </row>
    <row r="440" spans="1:10" x14ac:dyDescent="0.25">
      <c r="A440" s="2" t="s">
        <v>681</v>
      </c>
      <c r="B440" s="2" t="s">
        <v>6</v>
      </c>
      <c r="C440" s="2" t="s">
        <v>682</v>
      </c>
      <c r="D440" s="13">
        <v>760</v>
      </c>
      <c r="E440" s="13">
        <v>20</v>
      </c>
      <c r="F440" s="16">
        <f t="shared" si="14"/>
        <v>0.76026311234992849</v>
      </c>
      <c r="G440" s="25">
        <v>740</v>
      </c>
      <c r="H440" s="25">
        <v>-160</v>
      </c>
      <c r="I440" s="18">
        <f t="shared" si="15"/>
        <v>0.75709972922990798</v>
      </c>
      <c r="J440" s="18">
        <f>I440+I441</f>
        <v>2.1880784153045818</v>
      </c>
    </row>
    <row r="441" spans="1:10" x14ac:dyDescent="0.25">
      <c r="A441" s="2" t="s">
        <v>681</v>
      </c>
      <c r="B441" s="2" t="s">
        <v>8</v>
      </c>
      <c r="C441" s="2" t="s">
        <v>683</v>
      </c>
      <c r="D441" s="13">
        <v>0</v>
      </c>
      <c r="E441" s="13">
        <v>0</v>
      </c>
      <c r="F441" s="16">
        <f t="shared" si="14"/>
        <v>0</v>
      </c>
      <c r="G441" s="25">
        <v>1390</v>
      </c>
      <c r="H441" s="25">
        <v>340</v>
      </c>
      <c r="I441" s="18">
        <f t="shared" si="15"/>
        <v>1.4309786860746738</v>
      </c>
      <c r="J441" s="18"/>
    </row>
    <row r="442" spans="1:10" x14ac:dyDescent="0.25">
      <c r="A442" s="2" t="s">
        <v>684</v>
      </c>
      <c r="B442" s="2" t="s">
        <v>6</v>
      </c>
      <c r="C442" s="2" t="s">
        <v>685</v>
      </c>
      <c r="D442" s="13">
        <v>30</v>
      </c>
      <c r="E442" s="13">
        <v>30</v>
      </c>
      <c r="F442" s="16">
        <f t="shared" si="14"/>
        <v>4.2426406871192854E-2</v>
      </c>
      <c r="G442" s="25">
        <v>290</v>
      </c>
      <c r="H442" s="25">
        <v>50</v>
      </c>
      <c r="I442" s="18">
        <f t="shared" si="15"/>
        <v>0.29427877939124325</v>
      </c>
      <c r="J442" s="18">
        <f>I442+I443</f>
        <v>0.56501850680486099</v>
      </c>
    </row>
    <row r="443" spans="1:10" x14ac:dyDescent="0.25">
      <c r="A443" s="2" t="s">
        <v>684</v>
      </c>
      <c r="B443" s="2" t="s">
        <v>8</v>
      </c>
      <c r="C443" s="2" t="s">
        <v>686</v>
      </c>
      <c r="D443" s="13">
        <v>20</v>
      </c>
      <c r="E443" s="13">
        <v>-30</v>
      </c>
      <c r="F443" s="16">
        <f t="shared" si="14"/>
        <v>3.605551275463989E-2</v>
      </c>
      <c r="G443" s="25">
        <v>270</v>
      </c>
      <c r="H443" s="25">
        <v>20</v>
      </c>
      <c r="I443" s="18">
        <f t="shared" si="15"/>
        <v>0.27073972741361768</v>
      </c>
      <c r="J443" s="18"/>
    </row>
    <row r="444" spans="1:10" x14ac:dyDescent="0.25">
      <c r="A444" s="2" t="s">
        <v>687</v>
      </c>
      <c r="B444" s="2" t="s">
        <v>6</v>
      </c>
      <c r="C444" s="2" t="s">
        <v>688</v>
      </c>
      <c r="D444" s="13">
        <v>11350</v>
      </c>
      <c r="E444" s="13">
        <v>4000</v>
      </c>
      <c r="F444" s="16">
        <f t="shared" si="14"/>
        <v>12.034222035511894</v>
      </c>
      <c r="G444" s="25">
        <v>16410</v>
      </c>
      <c r="H444" s="25">
        <v>5120</v>
      </c>
      <c r="I444" s="18">
        <f t="shared" si="15"/>
        <v>17.190186153733183</v>
      </c>
      <c r="J444" s="18">
        <f>I444+I445</f>
        <v>30.172674359004162</v>
      </c>
    </row>
    <row r="445" spans="1:10" x14ac:dyDescent="0.25">
      <c r="A445" s="2" t="s">
        <v>687</v>
      </c>
      <c r="B445" s="2" t="s">
        <v>8</v>
      </c>
      <c r="C445" s="2" t="s">
        <v>689</v>
      </c>
      <c r="D445" s="13">
        <v>12330</v>
      </c>
      <c r="E445" s="13">
        <v>3220</v>
      </c>
      <c r="F445" s="16">
        <f t="shared" si="14"/>
        <v>12.743519921905406</v>
      </c>
      <c r="G445" s="25">
        <v>12910</v>
      </c>
      <c r="H445" s="25">
        <v>1370</v>
      </c>
      <c r="I445" s="18">
        <f t="shared" si="15"/>
        <v>12.982488205270977</v>
      </c>
      <c r="J445" s="18"/>
    </row>
    <row r="446" spans="1:10" x14ac:dyDescent="0.25">
      <c r="A446" s="2" t="s">
        <v>690</v>
      </c>
      <c r="B446" s="2" t="s">
        <v>6</v>
      </c>
      <c r="C446" s="2" t="s">
        <v>691</v>
      </c>
      <c r="D446" s="13">
        <v>10</v>
      </c>
      <c r="E446" s="13">
        <v>20</v>
      </c>
      <c r="F446" s="16">
        <f t="shared" si="14"/>
        <v>2.2360679774997897E-2</v>
      </c>
      <c r="G446" s="25">
        <v>40</v>
      </c>
      <c r="H446" s="25">
        <v>30</v>
      </c>
      <c r="I446" s="18">
        <f t="shared" si="15"/>
        <v>0.05</v>
      </c>
      <c r="J446" s="18">
        <f>I446+I447</f>
        <v>0.56264022471905184</v>
      </c>
    </row>
    <row r="447" spans="1:10" x14ac:dyDescent="0.25">
      <c r="A447" s="2" t="s">
        <v>690</v>
      </c>
      <c r="B447" s="2" t="s">
        <v>8</v>
      </c>
      <c r="C447" s="2" t="s">
        <v>692</v>
      </c>
      <c r="D447" s="13">
        <v>320</v>
      </c>
      <c r="E447" s="13">
        <v>250</v>
      </c>
      <c r="F447" s="16">
        <f t="shared" si="14"/>
        <v>0.40607881008493907</v>
      </c>
      <c r="G447" s="25">
        <v>480</v>
      </c>
      <c r="H447" s="25">
        <v>-180</v>
      </c>
      <c r="I447" s="18">
        <f t="shared" si="15"/>
        <v>0.5126402247190518</v>
      </c>
      <c r="J447" s="18"/>
    </row>
    <row r="448" spans="1:10" x14ac:dyDescent="0.25">
      <c r="A448" s="2" t="s">
        <v>693</v>
      </c>
      <c r="B448" s="2" t="s">
        <v>6</v>
      </c>
      <c r="C448" s="2" t="s">
        <v>694</v>
      </c>
      <c r="D448" s="13">
        <v>4340</v>
      </c>
      <c r="E448" s="13">
        <v>1740</v>
      </c>
      <c r="F448" s="16">
        <f t="shared" si="14"/>
        <v>4.6758100902410478</v>
      </c>
      <c r="G448" s="25">
        <v>10040</v>
      </c>
      <c r="H448" s="25">
        <v>2810</v>
      </c>
      <c r="I448" s="18">
        <f t="shared" si="15"/>
        <v>10.425818912680194</v>
      </c>
      <c r="J448" s="18">
        <f>I448+I449</f>
        <v>22.969542442796758</v>
      </c>
    </row>
    <row r="449" spans="1:10" x14ac:dyDescent="0.25">
      <c r="A449" s="2" t="s">
        <v>693</v>
      </c>
      <c r="B449" s="2" t="s">
        <v>8</v>
      </c>
      <c r="C449" s="2" t="s">
        <v>695</v>
      </c>
      <c r="D449" s="13">
        <v>3890</v>
      </c>
      <c r="E449" s="13">
        <v>1540</v>
      </c>
      <c r="F449" s="16">
        <f t="shared" si="14"/>
        <v>4.1837423438830452</v>
      </c>
      <c r="G449" s="25">
        <v>12110</v>
      </c>
      <c r="H449" s="25">
        <v>3270</v>
      </c>
      <c r="I449" s="18">
        <f t="shared" si="15"/>
        <v>12.543723530116566</v>
      </c>
      <c r="J449" s="18"/>
    </row>
    <row r="450" spans="1:10" x14ac:dyDescent="0.25">
      <c r="A450" s="2" t="s">
        <v>696</v>
      </c>
      <c r="B450" s="2" t="s">
        <v>6</v>
      </c>
      <c r="C450" s="2" t="s">
        <v>697</v>
      </c>
      <c r="D450" s="13">
        <v>7690</v>
      </c>
      <c r="E450" s="13">
        <v>1960</v>
      </c>
      <c r="F450" s="16">
        <f t="shared" si="14"/>
        <v>7.9358490409029327</v>
      </c>
      <c r="G450" s="25">
        <v>7280</v>
      </c>
      <c r="H450" s="25">
        <v>2300</v>
      </c>
      <c r="I450" s="18">
        <f t="shared" si="15"/>
        <v>7.6346840144173624</v>
      </c>
      <c r="J450" s="18">
        <f>I450+I451</f>
        <v>18.279819053485678</v>
      </c>
    </row>
    <row r="451" spans="1:10" x14ac:dyDescent="0.25">
      <c r="A451" s="2" t="s">
        <v>696</v>
      </c>
      <c r="B451" s="2" t="s">
        <v>8</v>
      </c>
      <c r="C451" s="2" t="s">
        <v>698</v>
      </c>
      <c r="D451" s="13">
        <v>6640</v>
      </c>
      <c r="E451" s="13">
        <v>1040</v>
      </c>
      <c r="F451" s="16">
        <f t="shared" si="14"/>
        <v>6.7209523134746316</v>
      </c>
      <c r="G451" s="25">
        <v>10550</v>
      </c>
      <c r="H451" s="25">
        <v>1420</v>
      </c>
      <c r="I451" s="18">
        <f t="shared" si="15"/>
        <v>10.645135039068316</v>
      </c>
      <c r="J451" s="18"/>
    </row>
    <row r="452" spans="1:10" x14ac:dyDescent="0.25">
      <c r="A452" s="2" t="s">
        <v>699</v>
      </c>
      <c r="B452" s="2" t="s">
        <v>6</v>
      </c>
      <c r="C452" s="2" t="s">
        <v>700</v>
      </c>
      <c r="D452" s="13">
        <v>12500</v>
      </c>
      <c r="E452" s="13">
        <v>890</v>
      </c>
      <c r="F452" s="16">
        <f t="shared" si="14"/>
        <v>12.531643946426184</v>
      </c>
      <c r="G452" s="25">
        <v>4030</v>
      </c>
      <c r="H452" s="25">
        <v>220</v>
      </c>
      <c r="I452" s="18">
        <f t="shared" si="15"/>
        <v>4.0360004955401081</v>
      </c>
      <c r="J452" s="18">
        <f>I452+I453</f>
        <v>12.607733109195296</v>
      </c>
    </row>
    <row r="453" spans="1:10" x14ac:dyDescent="0.25">
      <c r="A453" s="2" t="s">
        <v>699</v>
      </c>
      <c r="B453" s="2" t="s">
        <v>8</v>
      </c>
      <c r="C453" s="2" t="s">
        <v>701</v>
      </c>
      <c r="D453" s="13">
        <v>0</v>
      </c>
      <c r="E453" s="13">
        <v>0</v>
      </c>
      <c r="F453" s="16">
        <f t="shared" si="14"/>
        <v>0</v>
      </c>
      <c r="G453" s="25">
        <v>8550</v>
      </c>
      <c r="H453" s="25">
        <v>610</v>
      </c>
      <c r="I453" s="18">
        <f t="shared" si="15"/>
        <v>8.5717326136551879</v>
      </c>
      <c r="J453" s="18"/>
    </row>
    <row r="454" spans="1:10" x14ac:dyDescent="0.25">
      <c r="A454" s="2" t="s">
        <v>702</v>
      </c>
      <c r="B454" s="2" t="s">
        <v>6</v>
      </c>
      <c r="C454" s="2" t="s">
        <v>703</v>
      </c>
      <c r="D454" s="13">
        <v>6630</v>
      </c>
      <c r="E454" s="13">
        <v>-290</v>
      </c>
      <c r="F454" s="16">
        <f t="shared" si="14"/>
        <v>6.6363393523839633</v>
      </c>
      <c r="G454" s="25">
        <v>5750</v>
      </c>
      <c r="H454" s="25">
        <v>1600</v>
      </c>
      <c r="I454" s="18">
        <f t="shared" si="15"/>
        <v>5.968458762528229</v>
      </c>
      <c r="J454" s="18">
        <f>I454+I455</f>
        <v>11.913717377592842</v>
      </c>
    </row>
    <row r="455" spans="1:10" x14ac:dyDescent="0.25">
      <c r="A455" s="2" t="s">
        <v>702</v>
      </c>
      <c r="B455" s="2" t="s">
        <v>8</v>
      </c>
      <c r="C455" s="2" t="s">
        <v>704</v>
      </c>
      <c r="D455" s="13">
        <v>4180</v>
      </c>
      <c r="E455" s="13">
        <v>450</v>
      </c>
      <c r="F455" s="16">
        <f t="shared" si="14"/>
        <v>4.2041527089295885</v>
      </c>
      <c r="G455" s="25">
        <v>5940</v>
      </c>
      <c r="H455" s="25">
        <v>250</v>
      </c>
      <c r="I455" s="18">
        <f t="shared" si="15"/>
        <v>5.9452586150646134</v>
      </c>
      <c r="J455" s="18"/>
    </row>
    <row r="456" spans="1:10" x14ac:dyDescent="0.25">
      <c r="A456" s="2" t="s">
        <v>705</v>
      </c>
      <c r="B456" s="2" t="s">
        <v>6</v>
      </c>
      <c r="C456" s="2" t="s">
        <v>706</v>
      </c>
      <c r="D456" s="13">
        <v>610</v>
      </c>
      <c r="E456" s="13">
        <v>-690</v>
      </c>
      <c r="F456" s="16">
        <f t="shared" ref="F456:F519" si="16">SQRT(D456*D456+E456*E456)/1000</f>
        <v>0.92097774131625998</v>
      </c>
      <c r="G456" s="25"/>
      <c r="H456" s="25"/>
      <c r="I456" s="18">
        <f t="shared" ref="I456:I519" si="17">SQRT(G456*G456+H456*H456)/1000</f>
        <v>0</v>
      </c>
      <c r="J456" s="18">
        <f>I456+I457</f>
        <v>3.2289317118824301</v>
      </c>
    </row>
    <row r="457" spans="1:10" x14ac:dyDescent="0.25">
      <c r="A457" s="2" t="s">
        <v>705</v>
      </c>
      <c r="B457" s="2" t="s">
        <v>8</v>
      </c>
      <c r="C457" s="2" t="s">
        <v>707</v>
      </c>
      <c r="D457" s="13">
        <v>2120</v>
      </c>
      <c r="E457" s="13">
        <v>-530</v>
      </c>
      <c r="F457" s="16">
        <f t="shared" si="16"/>
        <v>2.1852459815773599</v>
      </c>
      <c r="G457" s="25">
        <v>3220</v>
      </c>
      <c r="H457" s="25">
        <v>-240</v>
      </c>
      <c r="I457" s="18">
        <f t="shared" si="17"/>
        <v>3.2289317118824301</v>
      </c>
      <c r="J457" s="18"/>
    </row>
    <row r="458" spans="1:10" x14ac:dyDescent="0.25">
      <c r="A458" s="2" t="s">
        <v>708</v>
      </c>
      <c r="B458" s="2" t="s">
        <v>6</v>
      </c>
      <c r="C458" s="2" t="s">
        <v>709</v>
      </c>
      <c r="D458" s="13">
        <v>0</v>
      </c>
      <c r="E458" s="13">
        <v>0</v>
      </c>
      <c r="F458" s="16">
        <f t="shared" si="16"/>
        <v>0</v>
      </c>
      <c r="G458" s="25">
        <v>50</v>
      </c>
      <c r="H458" s="25">
        <v>10</v>
      </c>
      <c r="I458" s="18">
        <f t="shared" si="17"/>
        <v>5.0990195135927847E-2</v>
      </c>
      <c r="J458" s="18">
        <f>I458+I459</f>
        <v>3.2710833614899699</v>
      </c>
    </row>
    <row r="459" spans="1:10" x14ac:dyDescent="0.25">
      <c r="A459" s="2" t="s">
        <v>708</v>
      </c>
      <c r="B459" s="2" t="s">
        <v>8</v>
      </c>
      <c r="C459" s="2" t="s">
        <v>710</v>
      </c>
      <c r="D459" s="13">
        <v>5820</v>
      </c>
      <c r="E459" s="13">
        <v>2040</v>
      </c>
      <c r="F459" s="16">
        <f t="shared" si="16"/>
        <v>6.1671711505357134</v>
      </c>
      <c r="G459" s="25">
        <v>3030</v>
      </c>
      <c r="H459" s="25">
        <v>1090</v>
      </c>
      <c r="I459" s="18">
        <f t="shared" si="17"/>
        <v>3.220093166354042</v>
      </c>
      <c r="J459" s="18"/>
    </row>
    <row r="460" spans="1:10" x14ac:dyDescent="0.25">
      <c r="A460" s="2" t="s">
        <v>711</v>
      </c>
      <c r="B460" s="2" t="s">
        <v>6</v>
      </c>
      <c r="C460" s="2" t="s">
        <v>712</v>
      </c>
      <c r="D460" s="13">
        <v>2960</v>
      </c>
      <c r="E460" s="13">
        <v>260</v>
      </c>
      <c r="F460" s="16">
        <f t="shared" si="16"/>
        <v>2.9713969778540195</v>
      </c>
      <c r="G460" s="25">
        <v>2970</v>
      </c>
      <c r="H460" s="25">
        <v>70</v>
      </c>
      <c r="I460" s="18">
        <f t="shared" si="17"/>
        <v>2.9708248012967711</v>
      </c>
      <c r="J460" s="18">
        <f>I460+I461</f>
        <v>5.7095836442765613</v>
      </c>
    </row>
    <row r="461" spans="1:10" x14ac:dyDescent="0.25">
      <c r="A461" s="2" t="s">
        <v>711</v>
      </c>
      <c r="B461" s="2" t="s">
        <v>8</v>
      </c>
      <c r="C461" s="2" t="s">
        <v>713</v>
      </c>
      <c r="D461" s="13">
        <v>3420</v>
      </c>
      <c r="E461" s="13">
        <v>1040</v>
      </c>
      <c r="F461" s="16">
        <f t="shared" si="16"/>
        <v>3.5746328482796663</v>
      </c>
      <c r="G461" s="25">
        <v>2720</v>
      </c>
      <c r="H461" s="25">
        <v>320</v>
      </c>
      <c r="I461" s="18">
        <f t="shared" si="17"/>
        <v>2.7387588429797902</v>
      </c>
      <c r="J461" s="18"/>
    </row>
    <row r="462" spans="1:10" x14ac:dyDescent="0.25">
      <c r="A462" s="2" t="s">
        <v>714</v>
      </c>
      <c r="B462" s="2" t="s">
        <v>6</v>
      </c>
      <c r="C462" s="2" t="s">
        <v>715</v>
      </c>
      <c r="D462" s="13">
        <v>9270</v>
      </c>
      <c r="E462" s="13">
        <v>1110</v>
      </c>
      <c r="F462" s="16">
        <f t="shared" si="16"/>
        <v>9.3362197917572605</v>
      </c>
      <c r="G462" s="25">
        <v>4830</v>
      </c>
      <c r="H462" s="25">
        <v>840</v>
      </c>
      <c r="I462" s="18">
        <f t="shared" si="17"/>
        <v>4.9024993625700759</v>
      </c>
      <c r="J462" s="18">
        <f>I462+I463</f>
        <v>18.473881016624315</v>
      </c>
    </row>
    <row r="463" spans="1:10" x14ac:dyDescent="0.25">
      <c r="A463" s="2" t="s">
        <v>714</v>
      </c>
      <c r="B463" s="2" t="s">
        <v>8</v>
      </c>
      <c r="C463" s="2" t="s">
        <v>716</v>
      </c>
      <c r="D463" s="13">
        <v>10450</v>
      </c>
      <c r="E463" s="13">
        <v>2220</v>
      </c>
      <c r="F463" s="16">
        <f t="shared" si="16"/>
        <v>10.68320644750442</v>
      </c>
      <c r="G463" s="25">
        <v>13320</v>
      </c>
      <c r="H463" s="25">
        <v>2600</v>
      </c>
      <c r="I463" s="18">
        <f t="shared" si="17"/>
        <v>13.571381654054239</v>
      </c>
      <c r="J463" s="18"/>
    </row>
    <row r="464" spans="1:10" x14ac:dyDescent="0.25">
      <c r="A464" s="2" t="s">
        <v>717</v>
      </c>
      <c r="B464" s="2" t="s">
        <v>6</v>
      </c>
      <c r="C464" s="2" t="s">
        <v>718</v>
      </c>
      <c r="D464" s="13">
        <v>520</v>
      </c>
      <c r="E464" s="13">
        <v>-210</v>
      </c>
      <c r="F464" s="16">
        <f t="shared" si="16"/>
        <v>0.56080299571239811</v>
      </c>
      <c r="G464" s="25">
        <v>1250</v>
      </c>
      <c r="H464" s="25">
        <v>70</v>
      </c>
      <c r="I464" s="18">
        <f t="shared" si="17"/>
        <v>1.2519584657647391</v>
      </c>
      <c r="J464" s="18">
        <f>I464+I465</f>
        <v>2.6565224550510944</v>
      </c>
    </row>
    <row r="465" spans="1:10" x14ac:dyDescent="0.25">
      <c r="A465" s="2" t="s">
        <v>717</v>
      </c>
      <c r="B465" s="2" t="s">
        <v>8</v>
      </c>
      <c r="C465" s="2" t="s">
        <v>719</v>
      </c>
      <c r="D465" s="13">
        <v>940</v>
      </c>
      <c r="E465" s="13">
        <v>-350</v>
      </c>
      <c r="F465" s="16">
        <f t="shared" si="16"/>
        <v>1.0030453628824572</v>
      </c>
      <c r="G465" s="25">
        <v>1320</v>
      </c>
      <c r="H465" s="25">
        <v>-480</v>
      </c>
      <c r="I465" s="18">
        <f t="shared" si="17"/>
        <v>1.4045639892863551</v>
      </c>
      <c r="J465" s="18"/>
    </row>
    <row r="466" spans="1:10" x14ac:dyDescent="0.25">
      <c r="A466" s="2" t="s">
        <v>720</v>
      </c>
      <c r="B466" s="2" t="s">
        <v>6</v>
      </c>
      <c r="C466" s="2" t="s">
        <v>721</v>
      </c>
      <c r="D466" s="13">
        <v>2800</v>
      </c>
      <c r="E466" s="13">
        <v>1160</v>
      </c>
      <c r="F466" s="16">
        <f t="shared" si="16"/>
        <v>3.0307754783223384</v>
      </c>
      <c r="G466" s="25">
        <v>1270</v>
      </c>
      <c r="H466" s="25">
        <v>540</v>
      </c>
      <c r="I466" s="18">
        <f t="shared" si="17"/>
        <v>1.3800362314084367</v>
      </c>
      <c r="J466" s="18">
        <f>I466+I467</f>
        <v>2.2718882370685685</v>
      </c>
    </row>
    <row r="467" spans="1:10" x14ac:dyDescent="0.25">
      <c r="A467" s="2" t="s">
        <v>720</v>
      </c>
      <c r="B467" s="2" t="s">
        <v>8</v>
      </c>
      <c r="C467" s="2" t="s">
        <v>722</v>
      </c>
      <c r="D467" s="13">
        <v>160</v>
      </c>
      <c r="E467" s="13">
        <v>100</v>
      </c>
      <c r="F467" s="16">
        <f t="shared" si="16"/>
        <v>0.18867962264113208</v>
      </c>
      <c r="G467" s="25">
        <v>770</v>
      </c>
      <c r="H467" s="25">
        <v>450</v>
      </c>
      <c r="I467" s="18">
        <f t="shared" si="17"/>
        <v>0.8918520056601319</v>
      </c>
      <c r="J467" s="18"/>
    </row>
    <row r="468" spans="1:10" x14ac:dyDescent="0.25">
      <c r="A468" s="2" t="s">
        <v>723</v>
      </c>
      <c r="B468" s="2" t="s">
        <v>6</v>
      </c>
      <c r="C468" s="2" t="s">
        <v>724</v>
      </c>
      <c r="D468" s="13">
        <v>2029.9999999999998</v>
      </c>
      <c r="E468" s="13">
        <v>710</v>
      </c>
      <c r="F468" s="16">
        <f t="shared" si="16"/>
        <v>2.1505813167606567</v>
      </c>
      <c r="G468" s="25">
        <v>3510</v>
      </c>
      <c r="H468" s="25">
        <v>710</v>
      </c>
      <c r="I468" s="18">
        <f t="shared" si="17"/>
        <v>3.5810892197765751</v>
      </c>
      <c r="J468" s="18">
        <f>I468+I469</f>
        <v>7.7940216901586963</v>
      </c>
    </row>
    <row r="469" spans="1:10" x14ac:dyDescent="0.25">
      <c r="A469" s="2" t="s">
        <v>723</v>
      </c>
      <c r="B469" s="2" t="s">
        <v>8</v>
      </c>
      <c r="C469" s="2" t="s">
        <v>725</v>
      </c>
      <c r="D469" s="13">
        <v>2810</v>
      </c>
      <c r="E469" s="13">
        <v>790</v>
      </c>
      <c r="F469" s="16">
        <f t="shared" si="16"/>
        <v>2.9189381630997255</v>
      </c>
      <c r="G469" s="25">
        <v>4120</v>
      </c>
      <c r="H469" s="25">
        <v>880</v>
      </c>
      <c r="I469" s="18">
        <f t="shared" si="17"/>
        <v>4.2129324703821212</v>
      </c>
      <c r="J469" s="18"/>
    </row>
    <row r="470" spans="1:10" x14ac:dyDescent="0.25">
      <c r="A470" s="2" t="s">
        <v>726</v>
      </c>
      <c r="B470" s="2" t="s">
        <v>6</v>
      </c>
      <c r="C470" s="2" t="s">
        <v>727</v>
      </c>
      <c r="D470" s="13">
        <v>8670</v>
      </c>
      <c r="E470" s="13">
        <v>70</v>
      </c>
      <c r="F470" s="16">
        <f t="shared" si="16"/>
        <v>8.6702825790166713</v>
      </c>
      <c r="G470" s="25">
        <v>10280</v>
      </c>
      <c r="H470" s="25">
        <v>-130</v>
      </c>
      <c r="I470" s="18">
        <f t="shared" si="17"/>
        <v>10.28082195157566</v>
      </c>
      <c r="J470" s="18">
        <f>I470+I471</f>
        <v>17.195516449527105</v>
      </c>
    </row>
    <row r="471" spans="1:10" x14ac:dyDescent="0.25">
      <c r="A471" s="2" t="s">
        <v>726</v>
      </c>
      <c r="B471" s="2" t="s">
        <v>8</v>
      </c>
      <c r="C471" s="2" t="s">
        <v>728</v>
      </c>
      <c r="D471" s="13">
        <v>6440</v>
      </c>
      <c r="E471" s="13">
        <v>-160</v>
      </c>
      <c r="F471" s="16">
        <f t="shared" si="16"/>
        <v>6.4419872710212651</v>
      </c>
      <c r="G471" s="25">
        <v>6710</v>
      </c>
      <c r="H471" s="25">
        <v>-1670</v>
      </c>
      <c r="I471" s="18">
        <f t="shared" si="17"/>
        <v>6.9146944979514462</v>
      </c>
      <c r="J471" s="18"/>
    </row>
    <row r="472" spans="1:10" x14ac:dyDescent="0.25">
      <c r="A472" s="2" t="s">
        <v>729</v>
      </c>
      <c r="B472" s="2" t="s">
        <v>6</v>
      </c>
      <c r="C472" s="2" t="s">
        <v>730</v>
      </c>
      <c r="D472" s="13">
        <v>12330</v>
      </c>
      <c r="E472" s="13">
        <v>-1060</v>
      </c>
      <c r="F472" s="16">
        <f t="shared" si="16"/>
        <v>12.375479788678902</v>
      </c>
      <c r="G472" s="25">
        <v>2090</v>
      </c>
      <c r="H472" s="25">
        <v>-1380</v>
      </c>
      <c r="I472" s="18">
        <f t="shared" si="17"/>
        <v>2.5044959572736389</v>
      </c>
      <c r="J472" s="18">
        <f>I472+I473</f>
        <v>12.264316652347908</v>
      </c>
    </row>
    <row r="473" spans="1:10" x14ac:dyDescent="0.25">
      <c r="A473" s="2" t="s">
        <v>729</v>
      </c>
      <c r="B473" s="2" t="s">
        <v>8</v>
      </c>
      <c r="C473" s="2" t="s">
        <v>731</v>
      </c>
      <c r="D473" s="13">
        <v>0</v>
      </c>
      <c r="E473" s="13">
        <v>0</v>
      </c>
      <c r="F473" s="16">
        <f t="shared" si="16"/>
        <v>0</v>
      </c>
      <c r="G473" s="25">
        <v>9650</v>
      </c>
      <c r="H473" s="25">
        <v>1460</v>
      </c>
      <c r="I473" s="18">
        <f t="shared" si="17"/>
        <v>9.7598206950742696</v>
      </c>
      <c r="J473" s="18"/>
    </row>
    <row r="474" spans="1:10" x14ac:dyDescent="0.25">
      <c r="A474" s="2" t="s">
        <v>732</v>
      </c>
      <c r="B474" s="2" t="s">
        <v>733</v>
      </c>
      <c r="C474" s="2" t="s">
        <v>734</v>
      </c>
      <c r="D474" s="13">
        <v>11620</v>
      </c>
      <c r="E474" s="13">
        <v>390</v>
      </c>
      <c r="F474" s="16">
        <f t="shared" si="16"/>
        <v>11.626542908362744</v>
      </c>
      <c r="G474" s="25">
        <v>11110</v>
      </c>
      <c r="H474" s="25">
        <v>1220</v>
      </c>
      <c r="I474" s="18">
        <f t="shared" si="17"/>
        <v>11.176783973934542</v>
      </c>
      <c r="J474" s="18">
        <f>I474+I475</f>
        <v>21.68280605653079</v>
      </c>
    </row>
    <row r="475" spans="1:10" x14ac:dyDescent="0.25">
      <c r="A475" s="2" t="s">
        <v>732</v>
      </c>
      <c r="B475" s="2" t="s">
        <v>8</v>
      </c>
      <c r="C475" s="2" t="s">
        <v>735</v>
      </c>
      <c r="D475" s="13">
        <v>6750</v>
      </c>
      <c r="E475" s="13">
        <v>-560</v>
      </c>
      <c r="F475" s="16">
        <f t="shared" si="16"/>
        <v>6.7731897950670179</v>
      </c>
      <c r="G475" s="25">
        <v>10490</v>
      </c>
      <c r="H475" s="25">
        <v>580</v>
      </c>
      <c r="I475" s="18">
        <f t="shared" si="17"/>
        <v>10.506022082596248</v>
      </c>
      <c r="J475" s="18"/>
    </row>
    <row r="476" spans="1:10" x14ac:dyDescent="0.25">
      <c r="A476" s="2" t="s">
        <v>736</v>
      </c>
      <c r="B476" s="2" t="s">
        <v>6</v>
      </c>
      <c r="C476" s="2" t="s">
        <v>737</v>
      </c>
      <c r="D476" s="13">
        <v>6280</v>
      </c>
      <c r="E476" s="13">
        <v>-2080</v>
      </c>
      <c r="F476" s="16">
        <f t="shared" si="16"/>
        <v>6.6154969579011977</v>
      </c>
      <c r="G476" s="25">
        <v>8790</v>
      </c>
      <c r="H476" s="25">
        <v>-800</v>
      </c>
      <c r="I476" s="18">
        <f t="shared" si="17"/>
        <v>8.826329928118481</v>
      </c>
      <c r="J476" s="18">
        <f>I476+I477</f>
        <v>19.137047652893997</v>
      </c>
    </row>
    <row r="477" spans="1:10" x14ac:dyDescent="0.25">
      <c r="A477" s="2" t="s">
        <v>736</v>
      </c>
      <c r="B477" s="2" t="s">
        <v>8</v>
      </c>
      <c r="C477" s="2" t="s">
        <v>738</v>
      </c>
      <c r="D477" s="13">
        <v>10720</v>
      </c>
      <c r="E477" s="13">
        <v>110</v>
      </c>
      <c r="F477" s="16">
        <f t="shared" si="16"/>
        <v>10.720564350816613</v>
      </c>
      <c r="G477" s="25">
        <v>10300</v>
      </c>
      <c r="H477" s="25">
        <v>-470</v>
      </c>
      <c r="I477" s="18">
        <f t="shared" si="17"/>
        <v>10.310717724775516</v>
      </c>
      <c r="J477" s="18"/>
    </row>
    <row r="478" spans="1:10" x14ac:dyDescent="0.25">
      <c r="A478" s="2" t="s">
        <v>739</v>
      </c>
      <c r="B478" s="2" t="s">
        <v>6</v>
      </c>
      <c r="C478" s="2" t="s">
        <v>740</v>
      </c>
      <c r="D478" s="13">
        <v>20</v>
      </c>
      <c r="E478" s="13">
        <v>10</v>
      </c>
      <c r="F478" s="16">
        <f t="shared" si="16"/>
        <v>2.2360679774997897E-2</v>
      </c>
      <c r="G478" s="25">
        <v>360</v>
      </c>
      <c r="H478" s="25">
        <v>97</v>
      </c>
      <c r="I478" s="18">
        <f t="shared" si="17"/>
        <v>0.37283910739084225</v>
      </c>
      <c r="J478" s="18">
        <f>I478</f>
        <v>0.37283910739084225</v>
      </c>
    </row>
    <row r="479" spans="1:10" x14ac:dyDescent="0.25">
      <c r="A479" s="1" t="s">
        <v>741</v>
      </c>
      <c r="B479" s="1" t="s">
        <v>6</v>
      </c>
      <c r="C479" s="1" t="s">
        <v>742</v>
      </c>
      <c r="D479" s="4">
        <v>0</v>
      </c>
      <c r="E479" s="4">
        <v>0</v>
      </c>
      <c r="F479" s="21">
        <f t="shared" si="16"/>
        <v>0</v>
      </c>
      <c r="G479" s="22">
        <v>6100</v>
      </c>
      <c r="H479" s="22">
        <v>1520</v>
      </c>
      <c r="I479" s="17">
        <f t="shared" si="17"/>
        <v>6.2865252723583316</v>
      </c>
      <c r="J479" s="17">
        <f>I479+I480</f>
        <v>10.915823275295711</v>
      </c>
    </row>
    <row r="480" spans="1:10" x14ac:dyDescent="0.25">
      <c r="A480" s="2" t="s">
        <v>741</v>
      </c>
      <c r="B480" s="2" t="s">
        <v>8</v>
      </c>
      <c r="C480" s="2" t="s">
        <v>743</v>
      </c>
      <c r="D480" s="13">
        <v>9464</v>
      </c>
      <c r="E480" s="13">
        <v>2529</v>
      </c>
      <c r="F480" s="16">
        <f t="shared" si="16"/>
        <v>9.7960776334204294</v>
      </c>
      <c r="G480" s="23">
        <v>4600</v>
      </c>
      <c r="H480" s="23">
        <v>520</v>
      </c>
      <c r="I480" s="18">
        <f t="shared" si="17"/>
        <v>4.6292980029373787</v>
      </c>
      <c r="J480" s="18"/>
    </row>
    <row r="481" spans="1:10" x14ac:dyDescent="0.25">
      <c r="A481" s="2" t="s">
        <v>744</v>
      </c>
      <c r="B481" s="2" t="s">
        <v>6</v>
      </c>
      <c r="C481" s="2" t="s">
        <v>745</v>
      </c>
      <c r="D481" s="13">
        <v>1976</v>
      </c>
      <c r="E481" s="13">
        <v>40</v>
      </c>
      <c r="F481" s="16">
        <f t="shared" si="16"/>
        <v>1.9764048168328268</v>
      </c>
      <c r="G481" s="23">
        <v>3400</v>
      </c>
      <c r="H481" s="23">
        <v>790</v>
      </c>
      <c r="I481" s="18">
        <f t="shared" si="17"/>
        <v>3.4905730188609434</v>
      </c>
      <c r="J481" s="18">
        <f>I481+I482</f>
        <v>6.5115827838236449</v>
      </c>
    </row>
    <row r="482" spans="1:10" x14ac:dyDescent="0.25">
      <c r="A482" s="2" t="s">
        <v>744</v>
      </c>
      <c r="B482" s="2" t="s">
        <v>8</v>
      </c>
      <c r="C482" s="2" t="s">
        <v>746</v>
      </c>
      <c r="D482" s="13">
        <v>4879</v>
      </c>
      <c r="E482" s="13">
        <v>1643</v>
      </c>
      <c r="F482" s="16">
        <f t="shared" si="16"/>
        <v>5.148212311084305</v>
      </c>
      <c r="G482" s="23">
        <v>2840</v>
      </c>
      <c r="H482" s="23">
        <v>1030</v>
      </c>
      <c r="I482" s="18">
        <f t="shared" si="17"/>
        <v>3.0210097649627019</v>
      </c>
      <c r="J482" s="18"/>
    </row>
    <row r="483" spans="1:10" x14ac:dyDescent="0.25">
      <c r="A483" s="2" t="s">
        <v>747</v>
      </c>
      <c r="B483" s="2" t="s">
        <v>6</v>
      </c>
      <c r="C483" s="2" t="s">
        <v>748</v>
      </c>
      <c r="D483" s="13">
        <v>90</v>
      </c>
      <c r="E483" s="13">
        <v>30</v>
      </c>
      <c r="F483" s="16">
        <f t="shared" si="16"/>
        <v>9.4868329805051374E-2</v>
      </c>
      <c r="G483" s="23">
        <v>750</v>
      </c>
      <c r="H483" s="23">
        <v>110</v>
      </c>
      <c r="I483" s="18">
        <f t="shared" si="17"/>
        <v>0.758023746329889</v>
      </c>
      <c r="J483" s="18">
        <f>I483+I484</f>
        <v>0.758023746329889</v>
      </c>
    </row>
    <row r="484" spans="1:10" x14ac:dyDescent="0.25">
      <c r="A484" s="2" t="s">
        <v>747</v>
      </c>
      <c r="B484" s="2" t="s">
        <v>8</v>
      </c>
      <c r="C484" s="2" t="s">
        <v>749</v>
      </c>
      <c r="D484" s="13">
        <v>100</v>
      </c>
      <c r="E484" s="13">
        <v>50</v>
      </c>
      <c r="F484" s="16">
        <f t="shared" si="16"/>
        <v>0.11180339887498948</v>
      </c>
      <c r="G484" s="23">
        <v>0</v>
      </c>
      <c r="H484" s="23">
        <v>0</v>
      </c>
      <c r="I484" s="18">
        <f t="shared" si="17"/>
        <v>0</v>
      </c>
      <c r="J484" s="18"/>
    </row>
    <row r="485" spans="1:10" x14ac:dyDescent="0.25">
      <c r="A485" s="2" t="s">
        <v>750</v>
      </c>
      <c r="B485" s="2" t="s">
        <v>6</v>
      </c>
      <c r="C485" s="2" t="s">
        <v>751</v>
      </c>
      <c r="D485" s="13">
        <v>8420</v>
      </c>
      <c r="E485" s="13">
        <v>4000</v>
      </c>
      <c r="F485" s="16">
        <f t="shared" si="16"/>
        <v>9.3218238558771311</v>
      </c>
      <c r="G485" s="23">
        <v>11960</v>
      </c>
      <c r="H485" s="23">
        <v>5040</v>
      </c>
      <c r="I485" s="18">
        <f t="shared" si="17"/>
        <v>12.978566947086261</v>
      </c>
      <c r="J485" s="18">
        <f>I485+I486</f>
        <v>19.876863838348626</v>
      </c>
    </row>
    <row r="486" spans="1:10" x14ac:dyDescent="0.25">
      <c r="A486" s="2" t="s">
        <v>750</v>
      </c>
      <c r="B486" s="2" t="s">
        <v>8</v>
      </c>
      <c r="C486" s="2" t="s">
        <v>752</v>
      </c>
      <c r="D486" s="13">
        <v>4556</v>
      </c>
      <c r="E486" s="13">
        <v>1338</v>
      </c>
      <c r="F486" s="16">
        <f t="shared" si="16"/>
        <v>4.7484081543186658</v>
      </c>
      <c r="G486" s="23">
        <v>6640</v>
      </c>
      <c r="H486" s="23">
        <v>1870</v>
      </c>
      <c r="I486" s="18">
        <f t="shared" si="17"/>
        <v>6.8982968912623646</v>
      </c>
      <c r="J486" s="18"/>
    </row>
    <row r="487" spans="1:10" x14ac:dyDescent="0.25">
      <c r="A487" s="2" t="s">
        <v>753</v>
      </c>
      <c r="B487" s="2" t="s">
        <v>6</v>
      </c>
      <c r="C487" s="2" t="s">
        <v>754</v>
      </c>
      <c r="D487" s="13">
        <v>48</v>
      </c>
      <c r="E487" s="13">
        <v>192</v>
      </c>
      <c r="F487" s="16">
        <f t="shared" si="16"/>
        <v>0.19790907002964769</v>
      </c>
      <c r="G487" s="23">
        <v>12390</v>
      </c>
      <c r="H487" s="23">
        <v>880</v>
      </c>
      <c r="I487" s="18">
        <f t="shared" si="17"/>
        <v>12.42121169612691</v>
      </c>
      <c r="J487" s="18">
        <f>I487+I488+I489</f>
        <v>19.481208737779088</v>
      </c>
    </row>
    <row r="488" spans="1:10" x14ac:dyDescent="0.25">
      <c r="A488" s="2" t="s">
        <v>753</v>
      </c>
      <c r="B488" s="2" t="s">
        <v>8</v>
      </c>
      <c r="C488" s="2" t="s">
        <v>755</v>
      </c>
      <c r="D488" s="13">
        <v>6337</v>
      </c>
      <c r="E488" s="13">
        <v>274</v>
      </c>
      <c r="F488" s="16">
        <f t="shared" si="16"/>
        <v>6.342920857144601</v>
      </c>
      <c r="G488" s="23">
        <v>530</v>
      </c>
      <c r="H488" s="23">
        <v>380</v>
      </c>
      <c r="I488" s="18">
        <f t="shared" si="17"/>
        <v>0.65215028942721487</v>
      </c>
      <c r="J488" s="18"/>
    </row>
    <row r="489" spans="1:10" x14ac:dyDescent="0.25">
      <c r="A489" s="2" t="s">
        <v>753</v>
      </c>
      <c r="B489" s="2" t="s">
        <v>222</v>
      </c>
      <c r="C489" s="2" t="s">
        <v>756</v>
      </c>
      <c r="D489" s="13">
        <v>6419</v>
      </c>
      <c r="E489" s="13">
        <v>559</v>
      </c>
      <c r="F489" s="16">
        <f t="shared" si="16"/>
        <v>6.4432943437344221</v>
      </c>
      <c r="G489" s="23">
        <v>6340</v>
      </c>
      <c r="H489" s="23">
        <v>930</v>
      </c>
      <c r="I489" s="18">
        <f t="shared" si="17"/>
        <v>6.4078467522249625</v>
      </c>
      <c r="J489" s="18"/>
    </row>
    <row r="490" spans="1:10" x14ac:dyDescent="0.25">
      <c r="A490" s="2" t="s">
        <v>757</v>
      </c>
      <c r="B490" s="2" t="s">
        <v>6</v>
      </c>
      <c r="C490" s="2" t="s">
        <v>758</v>
      </c>
      <c r="D490" s="13">
        <v>190</v>
      </c>
      <c r="E490" s="13">
        <v>90</v>
      </c>
      <c r="F490" s="16">
        <f t="shared" si="16"/>
        <v>0.21023796041628637</v>
      </c>
      <c r="G490" s="23">
        <v>780</v>
      </c>
      <c r="H490" s="23">
        <v>110</v>
      </c>
      <c r="I490" s="18">
        <f t="shared" si="17"/>
        <v>0.78771822373231914</v>
      </c>
      <c r="J490" s="18">
        <f>I490+I491</f>
        <v>1.3467352181072667</v>
      </c>
    </row>
    <row r="491" spans="1:10" x14ac:dyDescent="0.25">
      <c r="A491" s="2" t="s">
        <v>757</v>
      </c>
      <c r="B491" s="2" t="s">
        <v>8</v>
      </c>
      <c r="C491" s="2" t="s">
        <v>759</v>
      </c>
      <c r="D491" s="13">
        <v>150</v>
      </c>
      <c r="E491" s="13">
        <v>34</v>
      </c>
      <c r="F491" s="16">
        <f t="shared" si="16"/>
        <v>0.15380507143784303</v>
      </c>
      <c r="G491" s="23">
        <v>550</v>
      </c>
      <c r="H491" s="23">
        <v>100</v>
      </c>
      <c r="I491" s="18">
        <f t="shared" si="17"/>
        <v>0.55901699437494745</v>
      </c>
      <c r="J491" s="18"/>
    </row>
    <row r="492" spans="1:10" x14ac:dyDescent="0.25">
      <c r="A492" s="2" t="s">
        <v>760</v>
      </c>
      <c r="B492" s="2" t="s">
        <v>6</v>
      </c>
      <c r="C492" s="2" t="s">
        <v>761</v>
      </c>
      <c r="D492" s="13">
        <v>920</v>
      </c>
      <c r="E492" s="13">
        <v>563</v>
      </c>
      <c r="F492" s="16">
        <f t="shared" si="16"/>
        <v>1.0785958464596459</v>
      </c>
      <c r="G492" s="23">
        <v>540</v>
      </c>
      <c r="H492" s="23">
        <v>-20</v>
      </c>
      <c r="I492" s="18">
        <f t="shared" si="17"/>
        <v>0.54037024344425189</v>
      </c>
      <c r="J492" s="18">
        <f>I492+I493</f>
        <v>1.0627685589086109</v>
      </c>
    </row>
    <row r="493" spans="1:10" x14ac:dyDescent="0.25">
      <c r="A493" s="2" t="s">
        <v>760</v>
      </c>
      <c r="B493" s="2" t="s">
        <v>8</v>
      </c>
      <c r="C493" s="2" t="s">
        <v>762</v>
      </c>
      <c r="D493" s="13">
        <v>1065</v>
      </c>
      <c r="E493" s="13">
        <v>667</v>
      </c>
      <c r="F493" s="16">
        <f t="shared" si="16"/>
        <v>1.2566280276995259</v>
      </c>
      <c r="G493" s="23">
        <v>520</v>
      </c>
      <c r="H493" s="23">
        <v>50</v>
      </c>
      <c r="I493" s="18">
        <f t="shared" si="17"/>
        <v>0.522398315464359</v>
      </c>
      <c r="J493" s="18"/>
    </row>
    <row r="494" spans="1:10" x14ac:dyDescent="0.25">
      <c r="A494" s="2" t="s">
        <v>763</v>
      </c>
      <c r="B494" s="2" t="s">
        <v>6</v>
      </c>
      <c r="C494" s="2" t="s">
        <v>764</v>
      </c>
      <c r="D494" s="13">
        <v>233</v>
      </c>
      <c r="E494" s="13">
        <v>161</v>
      </c>
      <c r="F494" s="16">
        <f t="shared" si="16"/>
        <v>0.28321370023358683</v>
      </c>
      <c r="G494" s="23">
        <v>1110</v>
      </c>
      <c r="H494" s="23">
        <v>340</v>
      </c>
      <c r="I494" s="18">
        <f t="shared" si="17"/>
        <v>1.1609048195265623</v>
      </c>
      <c r="J494" s="18">
        <f>I494+I495</f>
        <v>1.5955310957685769</v>
      </c>
    </row>
    <row r="495" spans="1:10" x14ac:dyDescent="0.25">
      <c r="A495" s="2" t="s">
        <v>763</v>
      </c>
      <c r="B495" s="2" t="s">
        <v>8</v>
      </c>
      <c r="C495" s="2" t="s">
        <v>765</v>
      </c>
      <c r="D495" s="13">
        <v>338</v>
      </c>
      <c r="E495" s="13">
        <v>241</v>
      </c>
      <c r="F495" s="16">
        <f t="shared" si="16"/>
        <v>0.41512046444375639</v>
      </c>
      <c r="G495" s="23">
        <v>400</v>
      </c>
      <c r="H495" s="23">
        <v>170</v>
      </c>
      <c r="I495" s="18">
        <f t="shared" si="17"/>
        <v>0.43462627624201461</v>
      </c>
      <c r="J495" s="18"/>
    </row>
    <row r="496" spans="1:10" x14ac:dyDescent="0.25">
      <c r="A496" s="2" t="s">
        <v>766</v>
      </c>
      <c r="B496" s="2" t="s">
        <v>6</v>
      </c>
      <c r="C496" s="2" t="s">
        <v>767</v>
      </c>
      <c r="D496" s="13">
        <v>471</v>
      </c>
      <c r="E496" s="13">
        <v>197</v>
      </c>
      <c r="F496" s="16">
        <f t="shared" si="16"/>
        <v>0.51053893093475256</v>
      </c>
      <c r="G496" s="23">
        <v>1200</v>
      </c>
      <c r="H496" s="23">
        <v>250</v>
      </c>
      <c r="I496" s="18">
        <f t="shared" si="17"/>
        <v>1.2257650672131262</v>
      </c>
      <c r="J496" s="18">
        <f>I496+I497</f>
        <v>2.830165266664622</v>
      </c>
    </row>
    <row r="497" spans="1:10" x14ac:dyDescent="0.25">
      <c r="A497" s="2" t="s">
        <v>766</v>
      </c>
      <c r="B497" s="2" t="s">
        <v>8</v>
      </c>
      <c r="C497" s="2" t="s">
        <v>768</v>
      </c>
      <c r="D497" s="13">
        <v>551</v>
      </c>
      <c r="E497" s="13">
        <v>269</v>
      </c>
      <c r="F497" s="16">
        <f t="shared" si="16"/>
        <v>0.61315740230384563</v>
      </c>
      <c r="G497" s="23">
        <v>1540</v>
      </c>
      <c r="H497" s="23">
        <v>450</v>
      </c>
      <c r="I497" s="18">
        <f t="shared" si="17"/>
        <v>1.604400199451496</v>
      </c>
      <c r="J497" s="18"/>
    </row>
    <row r="498" spans="1:10" x14ac:dyDescent="0.25">
      <c r="A498" s="2" t="s">
        <v>769</v>
      </c>
      <c r="B498" s="2" t="s">
        <v>6</v>
      </c>
      <c r="C498" s="2" t="s">
        <v>770</v>
      </c>
      <c r="D498" s="13">
        <v>17251</v>
      </c>
      <c r="E498" s="13">
        <v>6653</v>
      </c>
      <c r="F498" s="16">
        <f t="shared" si="16"/>
        <v>18.489440499917787</v>
      </c>
      <c r="G498" s="23">
        <v>13450</v>
      </c>
      <c r="H498" s="23">
        <v>2780</v>
      </c>
      <c r="I498" s="18">
        <f t="shared" si="17"/>
        <v>13.73429648726137</v>
      </c>
      <c r="J498" s="18">
        <f>I498+I499</f>
        <v>26.906407176137318</v>
      </c>
    </row>
    <row r="499" spans="1:10" x14ac:dyDescent="0.25">
      <c r="A499" s="2" t="s">
        <v>769</v>
      </c>
      <c r="B499" s="2" t="s">
        <v>8</v>
      </c>
      <c r="C499" s="2" t="s">
        <v>771</v>
      </c>
      <c r="D499" s="13">
        <v>16198</v>
      </c>
      <c r="E499" s="13">
        <v>4563</v>
      </c>
      <c r="F499" s="16">
        <f t="shared" si="16"/>
        <v>16.828433468389147</v>
      </c>
      <c r="G499" s="23">
        <v>12630</v>
      </c>
      <c r="H499" s="23">
        <v>3740</v>
      </c>
      <c r="I499" s="18">
        <f t="shared" si="17"/>
        <v>13.172110688875948</v>
      </c>
      <c r="J499" s="18"/>
    </row>
    <row r="500" spans="1:10" x14ac:dyDescent="0.25">
      <c r="A500" s="2" t="s">
        <v>772</v>
      </c>
      <c r="B500" s="2" t="s">
        <v>6</v>
      </c>
      <c r="C500" s="2" t="s">
        <v>773</v>
      </c>
      <c r="D500" s="13">
        <v>8706</v>
      </c>
      <c r="E500" s="13">
        <v>2568</v>
      </c>
      <c r="F500" s="16">
        <f t="shared" si="16"/>
        <v>9.0768419618279133</v>
      </c>
      <c r="G500" s="23">
        <v>14970</v>
      </c>
      <c r="H500" s="23">
        <v>4120</v>
      </c>
      <c r="I500" s="18">
        <f t="shared" si="17"/>
        <v>15.526599756546828</v>
      </c>
      <c r="J500" s="18">
        <f>I500+I501</f>
        <v>28.146936519090051</v>
      </c>
    </row>
    <row r="501" spans="1:10" x14ac:dyDescent="0.25">
      <c r="A501" s="2" t="s">
        <v>772</v>
      </c>
      <c r="B501" s="2" t="s">
        <v>8</v>
      </c>
      <c r="C501" s="2" t="s">
        <v>774</v>
      </c>
      <c r="D501" s="13">
        <v>7107</v>
      </c>
      <c r="E501" s="13">
        <v>3093</v>
      </c>
      <c r="F501" s="16">
        <f t="shared" si="16"/>
        <v>7.7508772406741162</v>
      </c>
      <c r="G501" s="23">
        <v>12200</v>
      </c>
      <c r="H501" s="23">
        <v>3230</v>
      </c>
      <c r="I501" s="18">
        <f t="shared" si="17"/>
        <v>12.620336762543223</v>
      </c>
      <c r="J501" s="18"/>
    </row>
    <row r="502" spans="1:10" x14ac:dyDescent="0.25">
      <c r="A502" s="2" t="s">
        <v>775</v>
      </c>
      <c r="B502" s="2" t="s">
        <v>6</v>
      </c>
      <c r="C502" s="2" t="s">
        <v>776</v>
      </c>
      <c r="D502" s="13">
        <v>18535</v>
      </c>
      <c r="E502" s="13">
        <v>5561</v>
      </c>
      <c r="F502" s="16">
        <f t="shared" si="16"/>
        <v>19.351251794134662</v>
      </c>
      <c r="G502" s="23">
        <v>23190</v>
      </c>
      <c r="H502" s="23">
        <v>4740</v>
      </c>
      <c r="I502" s="18">
        <f t="shared" si="17"/>
        <v>23.669467674622513</v>
      </c>
      <c r="J502" s="18">
        <f>I502+I503</f>
        <v>35.611531985285055</v>
      </c>
    </row>
    <row r="503" spans="1:10" x14ac:dyDescent="0.25">
      <c r="A503" s="2" t="s">
        <v>775</v>
      </c>
      <c r="B503" s="2" t="s">
        <v>8</v>
      </c>
      <c r="C503" s="2" t="s">
        <v>777</v>
      </c>
      <c r="D503" s="13">
        <v>16193.999999999998</v>
      </c>
      <c r="E503" s="13">
        <v>1438</v>
      </c>
      <c r="F503" s="16">
        <f t="shared" si="16"/>
        <v>16.25772062744344</v>
      </c>
      <c r="G503" s="23">
        <v>11850</v>
      </c>
      <c r="H503" s="23">
        <v>1480</v>
      </c>
      <c r="I503" s="18">
        <f t="shared" si="17"/>
        <v>11.942064310662541</v>
      </c>
      <c r="J503" s="18"/>
    </row>
    <row r="504" spans="1:10" x14ac:dyDescent="0.25">
      <c r="A504" s="2" t="s">
        <v>778</v>
      </c>
      <c r="B504" s="2" t="s">
        <v>6</v>
      </c>
      <c r="C504" s="2" t="s">
        <v>779</v>
      </c>
      <c r="D504" s="13">
        <v>12282</v>
      </c>
      <c r="E504" s="13">
        <v>5003</v>
      </c>
      <c r="F504" s="16">
        <f t="shared" si="16"/>
        <v>13.261882709479828</v>
      </c>
      <c r="G504" s="23">
        <v>19980</v>
      </c>
      <c r="H504" s="23">
        <v>10450</v>
      </c>
      <c r="I504" s="18">
        <f t="shared" si="17"/>
        <v>22.547791466128118</v>
      </c>
      <c r="J504" s="18">
        <f>I504+I505</f>
        <v>48.394054252070688</v>
      </c>
    </row>
    <row r="505" spans="1:10" x14ac:dyDescent="0.25">
      <c r="A505" s="2" t="s">
        <v>778</v>
      </c>
      <c r="B505" s="2" t="s">
        <v>8</v>
      </c>
      <c r="C505" s="2" t="s">
        <v>780</v>
      </c>
      <c r="D505" s="13">
        <v>8431</v>
      </c>
      <c r="E505" s="13">
        <v>4816</v>
      </c>
      <c r="F505" s="16">
        <f t="shared" si="16"/>
        <v>9.7095631724604381</v>
      </c>
      <c r="G505" s="23">
        <v>24180</v>
      </c>
      <c r="H505" s="23">
        <v>9130</v>
      </c>
      <c r="I505" s="18">
        <f t="shared" si="17"/>
        <v>25.846262785942574</v>
      </c>
      <c r="J505" s="18"/>
    </row>
    <row r="506" spans="1:10" x14ac:dyDescent="0.25">
      <c r="A506" s="2" t="s">
        <v>781</v>
      </c>
      <c r="B506" s="2" t="s">
        <v>6</v>
      </c>
      <c r="C506" s="2" t="s">
        <v>782</v>
      </c>
      <c r="D506" s="13">
        <v>90</v>
      </c>
      <c r="E506" s="13">
        <v>310</v>
      </c>
      <c r="F506" s="16">
        <f t="shared" si="16"/>
        <v>0.32280024783137945</v>
      </c>
      <c r="G506" s="23">
        <v>40</v>
      </c>
      <c r="H506" s="23">
        <v>140</v>
      </c>
      <c r="I506" s="18">
        <f t="shared" si="17"/>
        <v>0.14560219778561037</v>
      </c>
      <c r="J506" s="18">
        <f>I506+I507</f>
        <v>0.14560219778561037</v>
      </c>
    </row>
    <row r="507" spans="1:10" x14ac:dyDescent="0.25">
      <c r="A507" s="2" t="s">
        <v>781</v>
      </c>
      <c r="B507" s="2" t="s">
        <v>8</v>
      </c>
      <c r="C507" s="2" t="s">
        <v>783</v>
      </c>
      <c r="D507" s="13">
        <v>0</v>
      </c>
      <c r="E507" s="13">
        <v>0</v>
      </c>
      <c r="F507" s="16">
        <f t="shared" si="16"/>
        <v>0</v>
      </c>
      <c r="G507" s="23">
        <v>0</v>
      </c>
      <c r="H507" s="23">
        <v>0</v>
      </c>
      <c r="I507" s="18">
        <f t="shared" si="17"/>
        <v>0</v>
      </c>
      <c r="J507" s="18"/>
    </row>
    <row r="508" spans="1:10" x14ac:dyDescent="0.25">
      <c r="A508" s="2" t="s">
        <v>784</v>
      </c>
      <c r="B508" s="2" t="s">
        <v>6</v>
      </c>
      <c r="C508" s="2" t="s">
        <v>785</v>
      </c>
      <c r="D508" s="13">
        <v>29215</v>
      </c>
      <c r="E508" s="13">
        <v>9355</v>
      </c>
      <c r="F508" s="16">
        <f t="shared" si="16"/>
        <v>30.676248955829003</v>
      </c>
      <c r="G508" s="23">
        <v>20880</v>
      </c>
      <c r="H508" s="23">
        <v>7250</v>
      </c>
      <c r="I508" s="18">
        <f t="shared" si="17"/>
        <v>22.102870854257823</v>
      </c>
      <c r="J508" s="18">
        <f>I508+I509</f>
        <v>41.71399014918844</v>
      </c>
    </row>
    <row r="509" spans="1:10" x14ac:dyDescent="0.25">
      <c r="A509" s="2" t="s">
        <v>784</v>
      </c>
      <c r="B509" s="2" t="s">
        <v>8</v>
      </c>
      <c r="C509" s="2" t="s">
        <v>786</v>
      </c>
      <c r="D509" s="13">
        <v>17270</v>
      </c>
      <c r="E509" s="13">
        <v>5058</v>
      </c>
      <c r="F509" s="16">
        <f t="shared" si="16"/>
        <v>17.995451203012387</v>
      </c>
      <c r="G509" s="23">
        <v>18460</v>
      </c>
      <c r="H509" s="23">
        <v>6620</v>
      </c>
      <c r="I509" s="18">
        <f t="shared" si="17"/>
        <v>19.611119294930617</v>
      </c>
      <c r="J509" s="18"/>
    </row>
    <row r="510" spans="1:10" x14ac:dyDescent="0.25">
      <c r="A510" s="2" t="s">
        <v>787</v>
      </c>
      <c r="B510" s="2" t="s">
        <v>6</v>
      </c>
      <c r="C510" s="2" t="s">
        <v>788</v>
      </c>
      <c r="D510" s="13">
        <v>6100</v>
      </c>
      <c r="E510" s="13">
        <v>2400</v>
      </c>
      <c r="F510" s="16">
        <f t="shared" si="16"/>
        <v>6.5551506466289551</v>
      </c>
      <c r="G510" s="23">
        <v>8200</v>
      </c>
      <c r="H510" s="23">
        <v>2400</v>
      </c>
      <c r="I510" s="18">
        <f t="shared" si="17"/>
        <v>8.5440037453175322</v>
      </c>
      <c r="J510" s="18">
        <f>I510+I511</f>
        <v>14.78339474124013</v>
      </c>
    </row>
    <row r="511" spans="1:10" x14ac:dyDescent="0.25">
      <c r="A511" s="2" t="s">
        <v>787</v>
      </c>
      <c r="B511" s="2" t="s">
        <v>8</v>
      </c>
      <c r="C511" s="2" t="s">
        <v>789</v>
      </c>
      <c r="D511" s="13">
        <v>7800</v>
      </c>
      <c r="E511" s="13">
        <v>400</v>
      </c>
      <c r="F511" s="16">
        <f t="shared" si="16"/>
        <v>7.810249675906654</v>
      </c>
      <c r="G511" s="23">
        <v>6200</v>
      </c>
      <c r="H511" s="23">
        <v>700</v>
      </c>
      <c r="I511" s="18">
        <f t="shared" si="17"/>
        <v>6.2393909959225988</v>
      </c>
      <c r="J511" s="18"/>
    </row>
    <row r="512" spans="1:10" x14ac:dyDescent="0.25">
      <c r="A512" s="2" t="s">
        <v>507</v>
      </c>
      <c r="B512" s="2" t="s">
        <v>6</v>
      </c>
      <c r="C512" s="2" t="s">
        <v>790</v>
      </c>
      <c r="D512" s="13">
        <v>8651</v>
      </c>
      <c r="E512" s="13">
        <v>4799</v>
      </c>
      <c r="F512" s="16">
        <f t="shared" si="16"/>
        <v>9.8929369754385874</v>
      </c>
      <c r="G512" s="23">
        <v>14810</v>
      </c>
      <c r="H512" s="23">
        <v>4330</v>
      </c>
      <c r="I512" s="18">
        <f t="shared" si="17"/>
        <v>15.430003240440358</v>
      </c>
      <c r="J512" s="18">
        <f>I512+I513</f>
        <v>34.54651442841606</v>
      </c>
    </row>
    <row r="513" spans="1:10" x14ac:dyDescent="0.25">
      <c r="A513" s="2" t="s">
        <v>507</v>
      </c>
      <c r="B513" s="2" t="s">
        <v>8</v>
      </c>
      <c r="C513" s="2" t="s">
        <v>791</v>
      </c>
      <c r="D513" s="13">
        <v>4434</v>
      </c>
      <c r="E513" s="13">
        <v>3271</v>
      </c>
      <c r="F513" s="16">
        <f t="shared" si="16"/>
        <v>5.5099725044686023</v>
      </c>
      <c r="G513" s="23">
        <v>17870</v>
      </c>
      <c r="H513" s="23">
        <v>6790</v>
      </c>
      <c r="I513" s="18">
        <f t="shared" si="17"/>
        <v>19.1165111879757</v>
      </c>
      <c r="J513" s="18"/>
    </row>
    <row r="514" spans="1:10" x14ac:dyDescent="0.25">
      <c r="A514" s="2" t="s">
        <v>792</v>
      </c>
      <c r="B514" s="2" t="s">
        <v>6</v>
      </c>
      <c r="C514" s="2" t="s">
        <v>793</v>
      </c>
      <c r="D514" s="13">
        <v>18007</v>
      </c>
      <c r="E514" s="13">
        <v>6223</v>
      </c>
      <c r="F514" s="16">
        <f t="shared" si="16"/>
        <v>19.051975698073939</v>
      </c>
      <c r="G514" s="23">
        <v>13940</v>
      </c>
      <c r="H514" s="23">
        <v>3850</v>
      </c>
      <c r="I514" s="18">
        <f t="shared" si="17"/>
        <v>14.461884386206384</v>
      </c>
      <c r="J514" s="18">
        <f>I514+I515</f>
        <v>38.773482441455656</v>
      </c>
    </row>
    <row r="515" spans="1:10" x14ac:dyDescent="0.25">
      <c r="A515" s="2" t="s">
        <v>792</v>
      </c>
      <c r="B515" s="2" t="s">
        <v>8</v>
      </c>
      <c r="C515" s="2" t="s">
        <v>794</v>
      </c>
      <c r="D515" s="13">
        <v>21994</v>
      </c>
      <c r="E515" s="13">
        <v>6016</v>
      </c>
      <c r="F515" s="16">
        <f t="shared" si="16"/>
        <v>22.801936145862701</v>
      </c>
      <c r="G515" s="23">
        <v>23070</v>
      </c>
      <c r="H515" s="23">
        <v>7670</v>
      </c>
      <c r="I515" s="18">
        <f t="shared" si="17"/>
        <v>24.31159805524927</v>
      </c>
      <c r="J515" s="18"/>
    </row>
    <row r="516" spans="1:10" x14ac:dyDescent="0.25">
      <c r="A516" s="2" t="s">
        <v>795</v>
      </c>
      <c r="B516" s="2" t="s">
        <v>6</v>
      </c>
      <c r="C516" s="2" t="s">
        <v>796</v>
      </c>
      <c r="D516" s="13">
        <v>16325</v>
      </c>
      <c r="E516" s="13">
        <v>5217</v>
      </c>
      <c r="F516" s="16">
        <f t="shared" si="16"/>
        <v>17.138340468085001</v>
      </c>
      <c r="G516" s="23">
        <v>19830</v>
      </c>
      <c r="H516" s="23">
        <v>6100</v>
      </c>
      <c r="I516" s="18">
        <f t="shared" si="17"/>
        <v>20.747021472972936</v>
      </c>
      <c r="J516" s="18">
        <f>I516+I517</f>
        <v>37.300413874532197</v>
      </c>
    </row>
    <row r="517" spans="1:10" x14ac:dyDescent="0.25">
      <c r="A517" s="2" t="s">
        <v>795</v>
      </c>
      <c r="B517" s="2" t="s">
        <v>8</v>
      </c>
      <c r="C517" s="2" t="s">
        <v>797</v>
      </c>
      <c r="D517" s="13">
        <v>14818</v>
      </c>
      <c r="E517" s="13">
        <v>4205</v>
      </c>
      <c r="F517" s="16">
        <f t="shared" si="16"/>
        <v>15.403088943455465</v>
      </c>
      <c r="G517" s="23">
        <v>15620</v>
      </c>
      <c r="H517" s="23">
        <v>5480</v>
      </c>
      <c r="I517" s="18">
        <f t="shared" si="17"/>
        <v>16.553392401559265</v>
      </c>
      <c r="J517" s="18"/>
    </row>
    <row r="518" spans="1:10" x14ac:dyDescent="0.25">
      <c r="A518" s="2" t="s">
        <v>798</v>
      </c>
      <c r="B518" s="2" t="s">
        <v>6</v>
      </c>
      <c r="C518" s="2" t="s">
        <v>799</v>
      </c>
      <c r="D518" s="13">
        <v>13020</v>
      </c>
      <c r="E518" s="13">
        <v>4756</v>
      </c>
      <c r="F518" s="16">
        <f t="shared" si="16"/>
        <v>13.861455046278511</v>
      </c>
      <c r="G518" s="23">
        <v>16500</v>
      </c>
      <c r="H518" s="23">
        <v>5550</v>
      </c>
      <c r="I518" s="18">
        <f t="shared" si="17"/>
        <v>17.408403143309844</v>
      </c>
      <c r="J518" s="18">
        <f>I518+I519</f>
        <v>34.455819369823473</v>
      </c>
    </row>
    <row r="519" spans="1:10" x14ac:dyDescent="0.25">
      <c r="A519" s="2" t="s">
        <v>798</v>
      </c>
      <c r="B519" s="2" t="s">
        <v>8</v>
      </c>
      <c r="C519" s="2" t="s">
        <v>800</v>
      </c>
      <c r="D519" s="13">
        <v>12797</v>
      </c>
      <c r="E519" s="13">
        <v>2236</v>
      </c>
      <c r="F519" s="16">
        <f t="shared" si="16"/>
        <v>12.990877760952106</v>
      </c>
      <c r="G519" s="23">
        <v>16600</v>
      </c>
      <c r="H519" s="23">
        <v>3880</v>
      </c>
      <c r="I519" s="18">
        <f t="shared" si="17"/>
        <v>17.047416226513626</v>
      </c>
      <c r="J519" s="18"/>
    </row>
    <row r="520" spans="1:10" x14ac:dyDescent="0.25">
      <c r="A520" s="2" t="s">
        <v>801</v>
      </c>
      <c r="B520" s="2" t="s">
        <v>6</v>
      </c>
      <c r="C520" s="2" t="s">
        <v>802</v>
      </c>
      <c r="D520" s="13">
        <v>13301</v>
      </c>
      <c r="E520" s="13">
        <v>4067</v>
      </c>
      <c r="F520" s="16">
        <f t="shared" ref="F520:F583" si="18">SQRT(D520*D520+E520*E520)/1000</f>
        <v>13.908885289626914</v>
      </c>
      <c r="G520" s="23">
        <v>9950</v>
      </c>
      <c r="H520" s="23">
        <v>3270</v>
      </c>
      <c r="I520" s="18">
        <f t="shared" ref="I520:I583" si="19">SQRT(G520*G520+H520*H520)/1000</f>
        <v>10.473557179869692</v>
      </c>
      <c r="J520" s="18">
        <f>I520+I521</f>
        <v>19.125088836171948</v>
      </c>
    </row>
    <row r="521" spans="1:10" x14ac:dyDescent="0.25">
      <c r="A521" s="2" t="s">
        <v>801</v>
      </c>
      <c r="B521" s="2" t="s">
        <v>8</v>
      </c>
      <c r="C521" s="2" t="s">
        <v>803</v>
      </c>
      <c r="D521" s="13">
        <v>8753</v>
      </c>
      <c r="E521" s="13">
        <v>3464</v>
      </c>
      <c r="F521" s="16">
        <f t="shared" si="18"/>
        <v>9.4135171429174118</v>
      </c>
      <c r="G521" s="23">
        <v>8410</v>
      </c>
      <c r="H521" s="23">
        <v>2029.9999999999998</v>
      </c>
      <c r="I521" s="18">
        <f t="shared" si="19"/>
        <v>8.6515316563022537</v>
      </c>
      <c r="J521" s="18"/>
    </row>
    <row r="522" spans="1:10" x14ac:dyDescent="0.25">
      <c r="A522" s="2" t="s">
        <v>804</v>
      </c>
      <c r="B522" s="2" t="s">
        <v>6</v>
      </c>
      <c r="C522" s="2" t="s">
        <v>805</v>
      </c>
      <c r="D522" s="13">
        <v>13788</v>
      </c>
      <c r="E522" s="13">
        <v>1497</v>
      </c>
      <c r="F522" s="16">
        <f t="shared" si="18"/>
        <v>13.869028552858344</v>
      </c>
      <c r="G522" s="23">
        <v>34350</v>
      </c>
      <c r="H522" s="23">
        <v>10030</v>
      </c>
      <c r="I522" s="18">
        <f t="shared" si="19"/>
        <v>35.784401629760417</v>
      </c>
      <c r="J522" s="18">
        <f>I522+I523</f>
        <v>51.064539063697325</v>
      </c>
    </row>
    <row r="523" spans="1:10" x14ac:dyDescent="0.25">
      <c r="A523" s="2" t="s">
        <v>804</v>
      </c>
      <c r="B523" s="2" t="s">
        <v>8</v>
      </c>
      <c r="C523" s="2" t="s">
        <v>806</v>
      </c>
      <c r="D523" s="13">
        <v>18548</v>
      </c>
      <c r="E523" s="13">
        <v>4540</v>
      </c>
      <c r="F523" s="16">
        <f t="shared" si="18"/>
        <v>19.095546705973099</v>
      </c>
      <c r="G523" s="23">
        <v>14490</v>
      </c>
      <c r="H523" s="23">
        <v>4850</v>
      </c>
      <c r="I523" s="18">
        <f t="shared" si="19"/>
        <v>15.280137433936909</v>
      </c>
      <c r="J523" s="18"/>
    </row>
    <row r="524" spans="1:10" x14ac:dyDescent="0.25">
      <c r="A524" s="2" t="s">
        <v>807</v>
      </c>
      <c r="B524" s="2" t="s">
        <v>6</v>
      </c>
      <c r="C524" s="2" t="s">
        <v>808</v>
      </c>
      <c r="D524" s="13">
        <v>23648</v>
      </c>
      <c r="E524" s="13">
        <v>9072</v>
      </c>
      <c r="F524" s="16">
        <f t="shared" si="18"/>
        <v>25.328424506865797</v>
      </c>
      <c r="G524" s="23">
        <v>6160</v>
      </c>
      <c r="H524" s="23">
        <v>3130</v>
      </c>
      <c r="I524" s="18">
        <f t="shared" si="19"/>
        <v>6.9095947782775218</v>
      </c>
      <c r="J524" s="18">
        <f>I524+I525</f>
        <v>21.784950236215327</v>
      </c>
    </row>
    <row r="525" spans="1:10" x14ac:dyDescent="0.25">
      <c r="A525" s="2" t="s">
        <v>807</v>
      </c>
      <c r="B525" s="2" t="s">
        <v>8</v>
      </c>
      <c r="C525" s="2" t="s">
        <v>809</v>
      </c>
      <c r="D525" s="13">
        <v>0</v>
      </c>
      <c r="E525" s="13">
        <v>0</v>
      </c>
      <c r="F525" s="16">
        <f t="shared" si="18"/>
        <v>0</v>
      </c>
      <c r="G525" s="23">
        <v>14110</v>
      </c>
      <c r="H525" s="23">
        <v>4710</v>
      </c>
      <c r="I525" s="18">
        <f t="shared" si="19"/>
        <v>14.875355457937804</v>
      </c>
      <c r="J525" s="18"/>
    </row>
    <row r="526" spans="1:10" x14ac:dyDescent="0.25">
      <c r="A526" s="2" t="s">
        <v>810</v>
      </c>
      <c r="B526" s="2" t="s">
        <v>6</v>
      </c>
      <c r="C526" s="2" t="s">
        <v>811</v>
      </c>
      <c r="D526" s="13">
        <v>11018</v>
      </c>
      <c r="E526" s="13">
        <v>4213</v>
      </c>
      <c r="F526" s="16">
        <f t="shared" si="18"/>
        <v>11.796003263817793</v>
      </c>
      <c r="G526" s="23">
        <v>10710</v>
      </c>
      <c r="H526" s="23">
        <v>3920</v>
      </c>
      <c r="I526" s="18">
        <f t="shared" si="19"/>
        <v>11.404845461469437</v>
      </c>
      <c r="J526" s="18">
        <f>I526+I527</f>
        <v>26.91288531181803</v>
      </c>
    </row>
    <row r="527" spans="1:10" x14ac:dyDescent="0.25">
      <c r="A527" s="2" t="s">
        <v>810</v>
      </c>
      <c r="B527" s="2" t="s">
        <v>8</v>
      </c>
      <c r="C527" s="2" t="s">
        <v>812</v>
      </c>
      <c r="D527" s="13">
        <v>12836</v>
      </c>
      <c r="E527" s="13">
        <v>3207</v>
      </c>
      <c r="F527" s="16">
        <f t="shared" si="18"/>
        <v>13.230561023630102</v>
      </c>
      <c r="G527" s="23">
        <v>14920</v>
      </c>
      <c r="H527" s="23">
        <v>4230</v>
      </c>
      <c r="I527" s="18">
        <f t="shared" si="19"/>
        <v>15.508039850348592</v>
      </c>
      <c r="J527" s="18"/>
    </row>
    <row r="528" spans="1:10" x14ac:dyDescent="0.25">
      <c r="A528" s="2" t="s">
        <v>813</v>
      </c>
      <c r="B528" s="2" t="s">
        <v>6</v>
      </c>
      <c r="C528" s="2" t="s">
        <v>814</v>
      </c>
      <c r="D528" s="13">
        <v>12339</v>
      </c>
      <c r="E528" s="13">
        <v>3839</v>
      </c>
      <c r="F528" s="16">
        <f t="shared" si="18"/>
        <v>12.922416260127205</v>
      </c>
      <c r="G528" s="23">
        <v>4560</v>
      </c>
      <c r="H528" s="23">
        <v>1260</v>
      </c>
      <c r="I528" s="18">
        <f t="shared" si="19"/>
        <v>4.73087729707715</v>
      </c>
      <c r="J528" s="18">
        <f>I528+I529</f>
        <v>26.611078393045165</v>
      </c>
    </row>
    <row r="529" spans="1:10" x14ac:dyDescent="0.25">
      <c r="A529" s="2" t="s">
        <v>813</v>
      </c>
      <c r="B529" s="2" t="s">
        <v>8</v>
      </c>
      <c r="C529" s="2" t="s">
        <v>815</v>
      </c>
      <c r="D529" s="13">
        <v>10862</v>
      </c>
      <c r="E529" s="13">
        <v>4463</v>
      </c>
      <c r="F529" s="16">
        <f t="shared" si="18"/>
        <v>11.74314323339369</v>
      </c>
      <c r="G529" s="23">
        <v>20540</v>
      </c>
      <c r="H529" s="23">
        <v>7540</v>
      </c>
      <c r="I529" s="18">
        <f t="shared" si="19"/>
        <v>21.880201095968015</v>
      </c>
      <c r="J529" s="18"/>
    </row>
    <row r="530" spans="1:10" x14ac:dyDescent="0.25">
      <c r="A530" s="2" t="s">
        <v>816</v>
      </c>
      <c r="B530" s="2" t="s">
        <v>6</v>
      </c>
      <c r="C530" s="2" t="s">
        <v>817</v>
      </c>
      <c r="D530" s="13">
        <v>6070</v>
      </c>
      <c r="E530" s="13">
        <v>1690</v>
      </c>
      <c r="F530" s="16">
        <f t="shared" si="18"/>
        <v>6.3008729553927685</v>
      </c>
      <c r="G530" s="23">
        <v>5700</v>
      </c>
      <c r="H530" s="23">
        <v>1680</v>
      </c>
      <c r="I530" s="18">
        <f t="shared" si="19"/>
        <v>5.9424237479331614</v>
      </c>
      <c r="J530" s="18">
        <f>I530+I531</f>
        <v>13.917848501512122</v>
      </c>
    </row>
    <row r="531" spans="1:10" x14ac:dyDescent="0.25">
      <c r="A531" s="2" t="s">
        <v>816</v>
      </c>
      <c r="B531" s="2" t="s">
        <v>8</v>
      </c>
      <c r="C531" s="2" t="s">
        <v>818</v>
      </c>
      <c r="D531" s="13">
        <v>7450</v>
      </c>
      <c r="E531" s="13">
        <v>2350</v>
      </c>
      <c r="F531" s="16">
        <f t="shared" si="18"/>
        <v>7.8118499729577495</v>
      </c>
      <c r="G531" s="23">
        <v>7550</v>
      </c>
      <c r="H531" s="23">
        <v>2570</v>
      </c>
      <c r="I531" s="18">
        <f t="shared" si="19"/>
        <v>7.9754247535789595</v>
      </c>
      <c r="J531" s="18"/>
    </row>
    <row r="532" spans="1:10" x14ac:dyDescent="0.25">
      <c r="A532" s="2" t="s">
        <v>1805</v>
      </c>
      <c r="B532" s="2" t="s">
        <v>6</v>
      </c>
      <c r="C532" s="2" t="s">
        <v>1810</v>
      </c>
      <c r="D532" s="13">
        <v>3010</v>
      </c>
      <c r="E532" s="13">
        <v>1080</v>
      </c>
      <c r="F532" s="16">
        <f t="shared" si="18"/>
        <v>3.1978899293127645</v>
      </c>
      <c r="G532" s="23">
        <v>3260</v>
      </c>
      <c r="H532" s="23">
        <v>1230</v>
      </c>
      <c r="I532" s="18">
        <f t="shared" si="19"/>
        <v>3.4843220287453343</v>
      </c>
      <c r="J532" s="18">
        <f>I532+I533</f>
        <v>10.162353175722712</v>
      </c>
    </row>
    <row r="533" spans="1:10" x14ac:dyDescent="0.25">
      <c r="A533" s="2" t="s">
        <v>1805</v>
      </c>
      <c r="B533" s="2" t="s">
        <v>8</v>
      </c>
      <c r="C533" s="2" t="s">
        <v>1811</v>
      </c>
      <c r="D533" s="13">
        <v>1850</v>
      </c>
      <c r="E533" s="13">
        <v>1540</v>
      </c>
      <c r="F533" s="16">
        <f t="shared" si="18"/>
        <v>2.4070936832620369</v>
      </c>
      <c r="G533" s="23">
        <v>6560</v>
      </c>
      <c r="H533" s="23">
        <v>1250</v>
      </c>
      <c r="I533" s="18">
        <f t="shared" si="19"/>
        <v>6.6780311469773785</v>
      </c>
      <c r="J533" s="18"/>
    </row>
    <row r="534" spans="1:10" x14ac:dyDescent="0.25">
      <c r="A534" s="2" t="s">
        <v>819</v>
      </c>
      <c r="B534" s="2" t="s">
        <v>564</v>
      </c>
      <c r="C534" s="2" t="s">
        <v>820</v>
      </c>
      <c r="D534" s="13">
        <v>62797</v>
      </c>
      <c r="E534" s="13">
        <v>4982</v>
      </c>
      <c r="F534" s="16">
        <f t="shared" si="18"/>
        <v>62.994313497330857</v>
      </c>
      <c r="G534" s="23">
        <v>75980</v>
      </c>
      <c r="H534" s="23">
        <v>35610</v>
      </c>
      <c r="I534" s="18">
        <f t="shared" si="19"/>
        <v>83.91086044130401</v>
      </c>
      <c r="J534" s="18">
        <f>I534+I535</f>
        <v>167.45388528479407</v>
      </c>
    </row>
    <row r="535" spans="1:10" x14ac:dyDescent="0.25">
      <c r="A535" s="2" t="s">
        <v>819</v>
      </c>
      <c r="B535" s="2" t="s">
        <v>566</v>
      </c>
      <c r="C535" s="2" t="s">
        <v>821</v>
      </c>
      <c r="D535" s="13">
        <v>62578</v>
      </c>
      <c r="E535" s="13">
        <v>5038</v>
      </c>
      <c r="F535" s="16">
        <f t="shared" si="18"/>
        <v>62.780470912537766</v>
      </c>
      <c r="G535" s="23">
        <v>75630</v>
      </c>
      <c r="H535" s="23">
        <v>35490</v>
      </c>
      <c r="I535" s="18">
        <f t="shared" si="19"/>
        <v>83.543024843490073</v>
      </c>
      <c r="J535" s="18"/>
    </row>
    <row r="536" spans="1:10" x14ac:dyDescent="0.25">
      <c r="A536" s="2" t="s">
        <v>819</v>
      </c>
      <c r="B536" s="2" t="s">
        <v>222</v>
      </c>
      <c r="C536" s="2" t="s">
        <v>822</v>
      </c>
      <c r="D536" s="13">
        <v>0</v>
      </c>
      <c r="E536" s="13">
        <v>0</v>
      </c>
      <c r="F536" s="16">
        <f t="shared" si="18"/>
        <v>0</v>
      </c>
      <c r="G536" s="23">
        <v>25020</v>
      </c>
      <c r="H536" s="23">
        <v>8250</v>
      </c>
      <c r="I536" s="18">
        <f t="shared" si="19"/>
        <v>26.345073543264213</v>
      </c>
      <c r="J536" s="18">
        <f>I536+I537</f>
        <v>40.327097717181239</v>
      </c>
    </row>
    <row r="537" spans="1:10" x14ac:dyDescent="0.25">
      <c r="A537" s="2" t="s">
        <v>819</v>
      </c>
      <c r="B537" s="2" t="s">
        <v>267</v>
      </c>
      <c r="C537" s="2" t="s">
        <v>823</v>
      </c>
      <c r="D537" s="13">
        <v>36112</v>
      </c>
      <c r="E537" s="13">
        <v>12086</v>
      </c>
      <c r="F537" s="16">
        <f t="shared" si="18"/>
        <v>38.080808027141444</v>
      </c>
      <c r="G537" s="23">
        <v>13430</v>
      </c>
      <c r="H537" s="23">
        <v>3890</v>
      </c>
      <c r="I537" s="18">
        <f t="shared" si="19"/>
        <v>13.982024173917024</v>
      </c>
      <c r="J537" s="18"/>
    </row>
    <row r="538" spans="1:10" x14ac:dyDescent="0.25">
      <c r="A538" s="2" t="s">
        <v>824</v>
      </c>
      <c r="B538" s="2" t="s">
        <v>6</v>
      </c>
      <c r="C538" s="2" t="s">
        <v>825</v>
      </c>
      <c r="D538" s="13">
        <v>12807</v>
      </c>
      <c r="E538" s="13">
        <v>4133</v>
      </c>
      <c r="F538" s="16">
        <f t="shared" si="18"/>
        <v>13.457374855446362</v>
      </c>
      <c r="G538" s="23">
        <v>14720</v>
      </c>
      <c r="H538" s="23">
        <v>3450</v>
      </c>
      <c r="I538" s="18">
        <f t="shared" si="19"/>
        <v>15.118892155181213</v>
      </c>
      <c r="J538" s="18">
        <f>I538+I539</f>
        <v>25.891825831761608</v>
      </c>
    </row>
    <row r="539" spans="1:10" x14ac:dyDescent="0.25">
      <c r="A539" s="2" t="s">
        <v>824</v>
      </c>
      <c r="B539" s="2" t="s">
        <v>8</v>
      </c>
      <c r="C539" s="2" t="s">
        <v>826</v>
      </c>
      <c r="D539" s="13">
        <v>8705</v>
      </c>
      <c r="E539" s="13">
        <v>853</v>
      </c>
      <c r="F539" s="16">
        <f t="shared" si="18"/>
        <v>8.746692746404209</v>
      </c>
      <c r="G539" s="23">
        <v>10400</v>
      </c>
      <c r="H539" s="23">
        <v>2810</v>
      </c>
      <c r="I539" s="18">
        <f t="shared" si="19"/>
        <v>10.772933676580397</v>
      </c>
      <c r="J539" s="18"/>
    </row>
    <row r="540" spans="1:10" x14ac:dyDescent="0.25">
      <c r="A540" s="2" t="s">
        <v>827</v>
      </c>
      <c r="B540" s="2" t="s">
        <v>6</v>
      </c>
      <c r="C540" s="2" t="s">
        <v>828</v>
      </c>
      <c r="D540" s="13">
        <v>5413</v>
      </c>
      <c r="E540" s="13">
        <v>1908</v>
      </c>
      <c r="F540" s="16">
        <f t="shared" si="18"/>
        <v>5.739427933165465</v>
      </c>
      <c r="G540" s="23">
        <v>8950</v>
      </c>
      <c r="H540" s="23">
        <v>2150</v>
      </c>
      <c r="I540" s="18">
        <f t="shared" si="19"/>
        <v>9.2046184059959817</v>
      </c>
      <c r="J540" s="18">
        <f>I540+I541</f>
        <v>19.826619159149786</v>
      </c>
    </row>
    <row r="541" spans="1:10" x14ac:dyDescent="0.25">
      <c r="A541" s="2" t="s">
        <v>827</v>
      </c>
      <c r="B541" s="2" t="s">
        <v>8</v>
      </c>
      <c r="C541" s="2" t="s">
        <v>829</v>
      </c>
      <c r="D541" s="13">
        <v>14751</v>
      </c>
      <c r="E541" s="13">
        <v>3946</v>
      </c>
      <c r="F541" s="16">
        <f t="shared" si="18"/>
        <v>15.269673113724471</v>
      </c>
      <c r="G541" s="23">
        <v>10370</v>
      </c>
      <c r="H541" s="23">
        <v>2300</v>
      </c>
      <c r="I541" s="18">
        <f t="shared" si="19"/>
        <v>10.622000753153804</v>
      </c>
      <c r="J541" s="18"/>
    </row>
    <row r="542" spans="1:10" x14ac:dyDescent="0.25">
      <c r="A542" s="2" t="s">
        <v>830</v>
      </c>
      <c r="B542" s="2" t="s">
        <v>6</v>
      </c>
      <c r="C542" s="2" t="s">
        <v>1812</v>
      </c>
      <c r="D542" s="13">
        <v>13110</v>
      </c>
      <c r="E542" s="13">
        <v>5850</v>
      </c>
      <c r="F542" s="16">
        <f t="shared" si="18"/>
        <v>14.355995263303761</v>
      </c>
      <c r="G542" s="23">
        <v>13000</v>
      </c>
      <c r="H542" s="23">
        <v>4420</v>
      </c>
      <c r="I542" s="18">
        <f t="shared" si="19"/>
        <v>13.730855763571329</v>
      </c>
      <c r="J542" s="18">
        <f>I542+I543</f>
        <v>19.408434472845205</v>
      </c>
    </row>
    <row r="543" spans="1:10" x14ac:dyDescent="0.25">
      <c r="A543" s="2" t="s">
        <v>830</v>
      </c>
      <c r="B543" s="2" t="s">
        <v>8</v>
      </c>
      <c r="C543" s="2" t="s">
        <v>1813</v>
      </c>
      <c r="D543" s="13">
        <v>3370</v>
      </c>
      <c r="E543" s="13">
        <v>1210</v>
      </c>
      <c r="F543" s="16">
        <f t="shared" si="18"/>
        <v>3.5806424004639168</v>
      </c>
      <c r="G543" s="23">
        <v>5570</v>
      </c>
      <c r="H543" s="23">
        <v>1100</v>
      </c>
      <c r="I543" s="18">
        <f t="shared" si="19"/>
        <v>5.6775787092738748</v>
      </c>
      <c r="J543" s="18"/>
    </row>
    <row r="544" spans="1:10" x14ac:dyDescent="0.25">
      <c r="A544" s="2" t="s">
        <v>831</v>
      </c>
      <c r="B544" s="2" t="s">
        <v>6</v>
      </c>
      <c r="C544" s="2" t="s">
        <v>832</v>
      </c>
      <c r="D544" s="13">
        <v>5794</v>
      </c>
      <c r="E544" s="13">
        <v>2025</v>
      </c>
      <c r="F544" s="16">
        <f t="shared" si="18"/>
        <v>6.1376755372046183</v>
      </c>
      <c r="G544" s="23">
        <v>8150</v>
      </c>
      <c r="H544" s="23">
        <v>1370</v>
      </c>
      <c r="I544" s="18">
        <f t="shared" si="19"/>
        <v>8.264345104120471</v>
      </c>
      <c r="J544" s="18">
        <f>I544+I545</f>
        <v>12.317121929952361</v>
      </c>
    </row>
    <row r="545" spans="1:10" x14ac:dyDescent="0.25">
      <c r="A545" s="2" t="s">
        <v>831</v>
      </c>
      <c r="B545" s="2" t="s">
        <v>8</v>
      </c>
      <c r="C545" s="2" t="s">
        <v>833</v>
      </c>
      <c r="D545" s="13">
        <v>5586</v>
      </c>
      <c r="E545" s="13">
        <v>2533</v>
      </c>
      <c r="F545" s="16">
        <f t="shared" si="18"/>
        <v>6.13347250747894</v>
      </c>
      <c r="G545" s="23">
        <v>3930</v>
      </c>
      <c r="H545" s="23">
        <v>990</v>
      </c>
      <c r="I545" s="18">
        <f t="shared" si="19"/>
        <v>4.0527768258318888</v>
      </c>
      <c r="J545" s="18"/>
    </row>
    <row r="546" spans="1:10" x14ac:dyDescent="0.25">
      <c r="A546" s="2" t="s">
        <v>834</v>
      </c>
      <c r="B546" s="2" t="s">
        <v>6</v>
      </c>
      <c r="C546" s="2" t="s">
        <v>835</v>
      </c>
      <c r="D546" s="13">
        <v>22679</v>
      </c>
      <c r="E546" s="13">
        <v>6219</v>
      </c>
      <c r="F546" s="16">
        <f t="shared" si="18"/>
        <v>23.516228481625195</v>
      </c>
      <c r="G546" s="23">
        <v>22690</v>
      </c>
      <c r="H546" s="23">
        <v>4820</v>
      </c>
      <c r="I546" s="18">
        <f t="shared" si="19"/>
        <v>23.196303584838681</v>
      </c>
      <c r="J546" s="18">
        <f>I546+I547</f>
        <v>48.441534817687391</v>
      </c>
    </row>
    <row r="547" spans="1:10" x14ac:dyDescent="0.25">
      <c r="A547" s="2" t="s">
        <v>834</v>
      </c>
      <c r="B547" s="2" t="s">
        <v>8</v>
      </c>
      <c r="C547" s="2" t="s">
        <v>836</v>
      </c>
      <c r="D547" s="13">
        <v>22394</v>
      </c>
      <c r="E547" s="13">
        <v>5988</v>
      </c>
      <c r="F547" s="16">
        <f t="shared" si="18"/>
        <v>23.180754517487131</v>
      </c>
      <c r="G547" s="23">
        <v>24410</v>
      </c>
      <c r="H547" s="23">
        <v>6440</v>
      </c>
      <c r="I547" s="18">
        <f t="shared" si="19"/>
        <v>25.24523123284871</v>
      </c>
      <c r="J547" s="18"/>
    </row>
    <row r="548" spans="1:10" x14ac:dyDescent="0.25">
      <c r="A548" s="2" t="s">
        <v>837</v>
      </c>
      <c r="B548" s="2" t="s">
        <v>6</v>
      </c>
      <c r="C548" s="2" t="s">
        <v>838</v>
      </c>
      <c r="D548" s="13">
        <v>2772</v>
      </c>
      <c r="E548" s="13">
        <v>700</v>
      </c>
      <c r="F548" s="16">
        <f t="shared" si="18"/>
        <v>2.8590180132346141</v>
      </c>
      <c r="G548" s="23">
        <v>14140</v>
      </c>
      <c r="H548" s="23">
        <v>4080</v>
      </c>
      <c r="I548" s="18">
        <f t="shared" si="19"/>
        <v>14.716861078368581</v>
      </c>
      <c r="J548" s="18">
        <f>I548+I549</f>
        <v>33.857106635832046</v>
      </c>
    </row>
    <row r="549" spans="1:10" x14ac:dyDescent="0.25">
      <c r="A549" s="2" t="s">
        <v>837</v>
      </c>
      <c r="B549" s="2" t="s">
        <v>8</v>
      </c>
      <c r="C549" s="2" t="s">
        <v>839</v>
      </c>
      <c r="D549" s="13">
        <v>23214</v>
      </c>
      <c r="E549" s="13">
        <v>8839</v>
      </c>
      <c r="F549" s="16">
        <f t="shared" si="18"/>
        <v>24.839841323969846</v>
      </c>
      <c r="G549" s="23">
        <v>18330</v>
      </c>
      <c r="H549" s="23">
        <v>5510</v>
      </c>
      <c r="I549" s="18">
        <f t="shared" si="19"/>
        <v>19.140245557463466</v>
      </c>
      <c r="J549" s="18"/>
    </row>
    <row r="550" spans="1:10" x14ac:dyDescent="0.25">
      <c r="A550" s="2" t="s">
        <v>840</v>
      </c>
      <c r="B550" s="2" t="s">
        <v>6</v>
      </c>
      <c r="C550" s="2" t="s">
        <v>841</v>
      </c>
      <c r="D550" s="13">
        <v>0</v>
      </c>
      <c r="E550" s="13">
        <v>0</v>
      </c>
      <c r="F550" s="16">
        <f t="shared" si="18"/>
        <v>0</v>
      </c>
      <c r="G550" s="23">
        <v>11740</v>
      </c>
      <c r="H550" s="23">
        <v>3930</v>
      </c>
      <c r="I550" s="18">
        <f t="shared" si="19"/>
        <v>12.380327136227056</v>
      </c>
      <c r="J550" s="18">
        <f>I550+I551</f>
        <v>20.826776094221177</v>
      </c>
    </row>
    <row r="551" spans="1:10" x14ac:dyDescent="0.25">
      <c r="A551" s="2" t="s">
        <v>840</v>
      </c>
      <c r="B551" s="2" t="s">
        <v>8</v>
      </c>
      <c r="C551" s="2" t="s">
        <v>842</v>
      </c>
      <c r="D551" s="13">
        <v>19882</v>
      </c>
      <c r="E551" s="13">
        <v>8418</v>
      </c>
      <c r="F551" s="16">
        <f t="shared" si="18"/>
        <v>21.590661129293839</v>
      </c>
      <c r="G551" s="23">
        <v>8010</v>
      </c>
      <c r="H551" s="23">
        <v>2680</v>
      </c>
      <c r="I551" s="18">
        <f t="shared" si="19"/>
        <v>8.4464489579941215</v>
      </c>
      <c r="J551" s="18"/>
    </row>
    <row r="552" spans="1:10" x14ac:dyDescent="0.25">
      <c r="A552" s="2" t="s">
        <v>843</v>
      </c>
      <c r="B552" s="2" t="s">
        <v>6</v>
      </c>
      <c r="C552" s="2" t="s">
        <v>844</v>
      </c>
      <c r="D552" s="13">
        <v>0</v>
      </c>
      <c r="E552" s="13">
        <v>0</v>
      </c>
      <c r="F552" s="16">
        <f t="shared" si="18"/>
        <v>0</v>
      </c>
      <c r="G552" s="23">
        <v>7750</v>
      </c>
      <c r="H552" s="23">
        <v>5600</v>
      </c>
      <c r="I552" s="18">
        <f t="shared" si="19"/>
        <v>9.5615113868049129</v>
      </c>
      <c r="J552" s="18">
        <f>I552+I553</f>
        <v>15.237601590457423</v>
      </c>
    </row>
    <row r="553" spans="1:10" x14ac:dyDescent="0.25">
      <c r="A553" s="2" t="s">
        <v>843</v>
      </c>
      <c r="B553" s="2" t="s">
        <v>8</v>
      </c>
      <c r="C553" s="2" t="s">
        <v>845</v>
      </c>
      <c r="D553" s="13">
        <v>9800</v>
      </c>
      <c r="E553" s="13">
        <v>570</v>
      </c>
      <c r="F553" s="16">
        <f t="shared" si="18"/>
        <v>9.816562534818388</v>
      </c>
      <c r="G553" s="23">
        <v>4180</v>
      </c>
      <c r="H553" s="23">
        <v>3840</v>
      </c>
      <c r="I553" s="18">
        <f t="shared" si="19"/>
        <v>5.6760902036525103</v>
      </c>
      <c r="J553" s="18"/>
    </row>
    <row r="554" spans="1:10" x14ac:dyDescent="0.25">
      <c r="A554" s="2" t="s">
        <v>846</v>
      </c>
      <c r="B554" s="2" t="s">
        <v>6</v>
      </c>
      <c r="C554" s="2" t="s">
        <v>847</v>
      </c>
      <c r="D554" s="13">
        <v>39</v>
      </c>
      <c r="E554" s="13">
        <v>118</v>
      </c>
      <c r="F554" s="16">
        <f t="shared" si="18"/>
        <v>0.12427791436936814</v>
      </c>
      <c r="G554" s="23">
        <v>120</v>
      </c>
      <c r="H554" s="23">
        <v>150</v>
      </c>
      <c r="I554" s="18">
        <f t="shared" si="19"/>
        <v>0.19209372712298545</v>
      </c>
      <c r="J554" s="18">
        <f>I554+I555</f>
        <v>0.78983949247812368</v>
      </c>
    </row>
    <row r="555" spans="1:10" x14ac:dyDescent="0.25">
      <c r="A555" s="2" t="s">
        <v>846</v>
      </c>
      <c r="B555" s="2" t="s">
        <v>8</v>
      </c>
      <c r="C555" s="2" t="s">
        <v>848</v>
      </c>
      <c r="D555" s="13">
        <v>174</v>
      </c>
      <c r="E555" s="13">
        <v>155</v>
      </c>
      <c r="F555" s="16">
        <f t="shared" si="18"/>
        <v>0.23302574965011913</v>
      </c>
      <c r="G555" s="23">
        <v>570</v>
      </c>
      <c r="H555" s="23">
        <v>180</v>
      </c>
      <c r="I555" s="18">
        <f t="shared" si="19"/>
        <v>0.59774576535513824</v>
      </c>
      <c r="J555" s="18"/>
    </row>
    <row r="556" spans="1:10" x14ac:dyDescent="0.25">
      <c r="A556" s="2" t="s">
        <v>849</v>
      </c>
      <c r="B556" s="2" t="s">
        <v>6</v>
      </c>
      <c r="C556" s="2" t="s">
        <v>850</v>
      </c>
      <c r="D556" s="13">
        <v>9280</v>
      </c>
      <c r="E556" s="13">
        <v>3380</v>
      </c>
      <c r="F556" s="16">
        <f t="shared" si="18"/>
        <v>9.8763758535203596</v>
      </c>
      <c r="G556" s="23">
        <v>8460</v>
      </c>
      <c r="H556" s="23">
        <v>2940</v>
      </c>
      <c r="I556" s="18">
        <f t="shared" si="19"/>
        <v>8.9562938763754278</v>
      </c>
      <c r="J556" s="18">
        <f>I556+I557</f>
        <v>19.42162712477225</v>
      </c>
    </row>
    <row r="557" spans="1:10" x14ac:dyDescent="0.25">
      <c r="A557" s="2" t="s">
        <v>849</v>
      </c>
      <c r="B557" s="2" t="s">
        <v>8</v>
      </c>
      <c r="C557" s="2" t="s">
        <v>851</v>
      </c>
      <c r="D557" s="13">
        <v>8119.9999999999991</v>
      </c>
      <c r="E557" s="13">
        <v>2830</v>
      </c>
      <c r="F557" s="16">
        <f t="shared" si="18"/>
        <v>8.5990290149527926</v>
      </c>
      <c r="G557" s="23">
        <v>10240</v>
      </c>
      <c r="H557" s="23">
        <v>2160</v>
      </c>
      <c r="I557" s="18">
        <f t="shared" si="19"/>
        <v>10.465333248396822</v>
      </c>
      <c r="J557" s="18"/>
    </row>
    <row r="558" spans="1:10" x14ac:dyDescent="0.25">
      <c r="A558" s="2" t="s">
        <v>852</v>
      </c>
      <c r="B558" s="2" t="s">
        <v>6</v>
      </c>
      <c r="C558" s="2" t="s">
        <v>853</v>
      </c>
      <c r="D558" s="13">
        <v>18</v>
      </c>
      <c r="E558" s="13">
        <v>28</v>
      </c>
      <c r="F558" s="16">
        <f t="shared" si="18"/>
        <v>3.3286633954186476E-2</v>
      </c>
      <c r="G558" s="23">
        <v>100</v>
      </c>
      <c r="H558" s="23">
        <v>110</v>
      </c>
      <c r="I558" s="18">
        <f t="shared" si="19"/>
        <v>0.14866068747318506</v>
      </c>
      <c r="J558" s="18">
        <f>I558+I559</f>
        <v>0.18471620022782495</v>
      </c>
    </row>
    <row r="559" spans="1:10" x14ac:dyDescent="0.25">
      <c r="A559" s="2" t="s">
        <v>852</v>
      </c>
      <c r="B559" s="2" t="s">
        <v>8</v>
      </c>
      <c r="C559" s="2" t="s">
        <v>854</v>
      </c>
      <c r="D559" s="13">
        <v>16</v>
      </c>
      <c r="E559" s="13">
        <v>26</v>
      </c>
      <c r="F559" s="16">
        <f t="shared" si="18"/>
        <v>3.0528675044947495E-2</v>
      </c>
      <c r="G559" s="23">
        <v>20</v>
      </c>
      <c r="H559" s="23">
        <v>30</v>
      </c>
      <c r="I559" s="18">
        <f t="shared" si="19"/>
        <v>3.605551275463989E-2</v>
      </c>
      <c r="J559" s="18"/>
    </row>
    <row r="560" spans="1:10" x14ac:dyDescent="0.25">
      <c r="A560" s="2" t="s">
        <v>855</v>
      </c>
      <c r="B560" s="2" t="s">
        <v>6</v>
      </c>
      <c r="C560" s="2" t="s">
        <v>856</v>
      </c>
      <c r="D560" s="13">
        <v>0</v>
      </c>
      <c r="E560" s="13">
        <v>0</v>
      </c>
      <c r="F560" s="16">
        <f t="shared" si="18"/>
        <v>0</v>
      </c>
      <c r="G560" s="23">
        <v>240</v>
      </c>
      <c r="H560" s="23">
        <v>90</v>
      </c>
      <c r="I560" s="18">
        <f t="shared" si="19"/>
        <v>0.2563201123595259</v>
      </c>
      <c r="J560" s="18">
        <f>I560+I561</f>
        <v>0.83355489994599841</v>
      </c>
    </row>
    <row r="561" spans="1:10" x14ac:dyDescent="0.25">
      <c r="A561" s="2" t="s">
        <v>855</v>
      </c>
      <c r="B561" s="2" t="s">
        <v>8</v>
      </c>
      <c r="C561" s="2" t="s">
        <v>857</v>
      </c>
      <c r="D561" s="13">
        <v>256</v>
      </c>
      <c r="E561" s="13">
        <v>193</v>
      </c>
      <c r="F561" s="16">
        <f t="shared" si="18"/>
        <v>0.32060099812695531</v>
      </c>
      <c r="G561" s="23">
        <v>560</v>
      </c>
      <c r="H561" s="23">
        <v>140</v>
      </c>
      <c r="I561" s="18">
        <f t="shared" si="19"/>
        <v>0.57723478758647251</v>
      </c>
      <c r="J561" s="18"/>
    </row>
    <row r="562" spans="1:10" x14ac:dyDescent="0.25">
      <c r="A562" s="2" t="s">
        <v>858</v>
      </c>
      <c r="B562" s="2" t="s">
        <v>6</v>
      </c>
      <c r="C562" s="2" t="s">
        <v>859</v>
      </c>
      <c r="D562" s="13">
        <v>4261</v>
      </c>
      <c r="E562" s="13">
        <v>1149</v>
      </c>
      <c r="F562" s="16">
        <f t="shared" si="18"/>
        <v>4.4131986132509375</v>
      </c>
      <c r="G562" s="23">
        <v>4790</v>
      </c>
      <c r="H562" s="23">
        <v>710</v>
      </c>
      <c r="I562" s="18">
        <f t="shared" si="19"/>
        <v>4.8423341479084234</v>
      </c>
      <c r="J562" s="18">
        <f>I562+I563</f>
        <v>9.9771953923823187</v>
      </c>
    </row>
    <row r="563" spans="1:10" x14ac:dyDescent="0.25">
      <c r="A563" s="2" t="s">
        <v>858</v>
      </c>
      <c r="B563" s="2" t="s">
        <v>8</v>
      </c>
      <c r="C563" s="2" t="s">
        <v>860</v>
      </c>
      <c r="D563" s="13">
        <v>3236</v>
      </c>
      <c r="E563" s="13">
        <v>624</v>
      </c>
      <c r="F563" s="16">
        <f t="shared" si="18"/>
        <v>3.2956140550738038</v>
      </c>
      <c r="G563" s="23">
        <v>5020</v>
      </c>
      <c r="H563" s="23">
        <v>1080</v>
      </c>
      <c r="I563" s="18">
        <f t="shared" si="19"/>
        <v>5.1348612444738952</v>
      </c>
      <c r="J563" s="18"/>
    </row>
    <row r="564" spans="1:10" x14ac:dyDescent="0.25">
      <c r="A564" s="2" t="s">
        <v>861</v>
      </c>
      <c r="B564" s="2" t="s">
        <v>6</v>
      </c>
      <c r="C564" s="2" t="s">
        <v>862</v>
      </c>
      <c r="D564" s="13">
        <v>1132</v>
      </c>
      <c r="E564" s="13">
        <v>478</v>
      </c>
      <c r="F564" s="16">
        <f t="shared" si="18"/>
        <v>1.228783137905139</v>
      </c>
      <c r="G564" s="23">
        <v>0</v>
      </c>
      <c r="H564" s="23">
        <v>0</v>
      </c>
      <c r="I564" s="18">
        <f t="shared" si="19"/>
        <v>0</v>
      </c>
      <c r="J564" s="18">
        <f>I564+I565</f>
        <v>3.8490648214858636</v>
      </c>
    </row>
    <row r="565" spans="1:10" x14ac:dyDescent="0.25">
      <c r="A565" s="2" t="s">
        <v>861</v>
      </c>
      <c r="B565" s="2" t="s">
        <v>8</v>
      </c>
      <c r="C565" s="2" t="s">
        <v>863</v>
      </c>
      <c r="D565" s="13">
        <v>672</v>
      </c>
      <c r="E565" s="13">
        <v>282</v>
      </c>
      <c r="F565" s="16">
        <f t="shared" si="18"/>
        <v>0.72877156914907149</v>
      </c>
      <c r="G565" s="23">
        <v>3630</v>
      </c>
      <c r="H565" s="23">
        <v>1280</v>
      </c>
      <c r="I565" s="18">
        <f t="shared" si="19"/>
        <v>3.8490648214858636</v>
      </c>
      <c r="J565" s="18"/>
    </row>
    <row r="566" spans="1:10" x14ac:dyDescent="0.25">
      <c r="A566" s="2" t="s">
        <v>864</v>
      </c>
      <c r="B566" s="2" t="s">
        <v>6</v>
      </c>
      <c r="C566" s="2" t="s">
        <v>865</v>
      </c>
      <c r="D566" s="13">
        <v>534</v>
      </c>
      <c r="E566" s="13">
        <v>281</v>
      </c>
      <c r="F566" s="16">
        <f t="shared" si="18"/>
        <v>0.60342108017536145</v>
      </c>
      <c r="G566" s="23">
        <v>1540</v>
      </c>
      <c r="H566" s="23">
        <v>290</v>
      </c>
      <c r="I566" s="18">
        <f t="shared" si="19"/>
        <v>1.5670673246545601</v>
      </c>
      <c r="J566" s="18">
        <f>I566+I567</f>
        <v>2.0887952230843836</v>
      </c>
    </row>
    <row r="567" spans="1:10" x14ac:dyDescent="0.25">
      <c r="A567" s="2" t="s">
        <v>864</v>
      </c>
      <c r="B567" s="2" t="s">
        <v>8</v>
      </c>
      <c r="C567" s="2" t="s">
        <v>866</v>
      </c>
      <c r="D567" s="13">
        <v>144</v>
      </c>
      <c r="E567" s="13">
        <v>91</v>
      </c>
      <c r="F567" s="16">
        <f t="shared" si="18"/>
        <v>0.17034377006512449</v>
      </c>
      <c r="G567" s="23">
        <v>510</v>
      </c>
      <c r="H567" s="23">
        <v>110</v>
      </c>
      <c r="I567" s="18">
        <f t="shared" si="19"/>
        <v>0.52172789842982337</v>
      </c>
      <c r="J567" s="18"/>
    </row>
    <row r="568" spans="1:10" x14ac:dyDescent="0.25">
      <c r="A568" s="2" t="s">
        <v>867</v>
      </c>
      <c r="B568" s="2" t="s">
        <v>6</v>
      </c>
      <c r="C568" s="2" t="s">
        <v>868</v>
      </c>
      <c r="D568" s="13">
        <v>31</v>
      </c>
      <c r="E568" s="13">
        <v>49</v>
      </c>
      <c r="F568" s="16">
        <f t="shared" si="18"/>
        <v>5.79827560572969E-2</v>
      </c>
      <c r="G568" s="23">
        <v>40</v>
      </c>
      <c r="H568" s="23">
        <v>20</v>
      </c>
      <c r="I568" s="18">
        <f t="shared" si="19"/>
        <v>4.4721359549995794E-2</v>
      </c>
      <c r="J568" s="18">
        <f>I568+I569</f>
        <v>0.1247213595499958</v>
      </c>
    </row>
    <row r="569" spans="1:10" x14ac:dyDescent="0.25">
      <c r="A569" s="2" t="s">
        <v>867</v>
      </c>
      <c r="B569" s="2" t="s">
        <v>8</v>
      </c>
      <c r="C569" s="2" t="s">
        <v>869</v>
      </c>
      <c r="D569" s="13">
        <v>58</v>
      </c>
      <c r="E569" s="13">
        <v>80</v>
      </c>
      <c r="F569" s="16">
        <f t="shared" si="18"/>
        <v>9.8812954616285004E-2</v>
      </c>
      <c r="G569" s="23">
        <v>80</v>
      </c>
      <c r="H569" s="23">
        <v>0</v>
      </c>
      <c r="I569" s="18">
        <f t="shared" si="19"/>
        <v>0.08</v>
      </c>
      <c r="J569" s="18"/>
    </row>
    <row r="570" spans="1:10" x14ac:dyDescent="0.25">
      <c r="A570" s="2" t="s">
        <v>870</v>
      </c>
      <c r="B570" s="2" t="s">
        <v>6</v>
      </c>
      <c r="C570" s="2" t="s">
        <v>871</v>
      </c>
      <c r="D570" s="13">
        <v>6314</v>
      </c>
      <c r="E570" s="13">
        <v>792</v>
      </c>
      <c r="F570" s="16">
        <f t="shared" si="18"/>
        <v>6.3634786084342272</v>
      </c>
      <c r="G570" s="23">
        <v>10750</v>
      </c>
      <c r="H570" s="23">
        <v>2020</v>
      </c>
      <c r="I570" s="18">
        <f t="shared" si="19"/>
        <v>10.938139695578952</v>
      </c>
      <c r="J570" s="18">
        <f>I570+I571</f>
        <v>21.312266164829268</v>
      </c>
    </row>
    <row r="571" spans="1:10" x14ac:dyDescent="0.25">
      <c r="A571" s="2" t="s">
        <v>870</v>
      </c>
      <c r="B571" s="2" t="s">
        <v>8</v>
      </c>
      <c r="C571" s="2" t="s">
        <v>872</v>
      </c>
      <c r="D571" s="13">
        <v>5845</v>
      </c>
      <c r="E571" s="13">
        <v>1352</v>
      </c>
      <c r="F571" s="16">
        <f t="shared" si="18"/>
        <v>5.9993273789650781</v>
      </c>
      <c r="G571" s="23">
        <v>10250</v>
      </c>
      <c r="H571" s="23">
        <v>1600</v>
      </c>
      <c r="I571" s="18">
        <f t="shared" si="19"/>
        <v>10.374126469250315</v>
      </c>
      <c r="J571" s="18"/>
    </row>
    <row r="572" spans="1:10" x14ac:dyDescent="0.25">
      <c r="A572" s="1" t="s">
        <v>873</v>
      </c>
      <c r="B572" s="1" t="s">
        <v>6</v>
      </c>
      <c r="C572" s="1" t="s">
        <v>874</v>
      </c>
      <c r="D572" s="4">
        <v>2790</v>
      </c>
      <c r="E572" s="4">
        <v>417</v>
      </c>
      <c r="F572" s="21">
        <f t="shared" si="18"/>
        <v>2.8209907833950822</v>
      </c>
      <c r="G572" s="4">
        <v>5225.8362400000005</v>
      </c>
      <c r="H572" s="4">
        <v>723.68560000000002</v>
      </c>
      <c r="I572" s="17">
        <f t="shared" si="19"/>
        <v>5.2757070857795645</v>
      </c>
      <c r="J572" s="17">
        <f>I572+I573</f>
        <v>9.9403209335608409</v>
      </c>
    </row>
    <row r="573" spans="1:10" x14ac:dyDescent="0.25">
      <c r="A573" s="2" t="s">
        <v>873</v>
      </c>
      <c r="B573" s="2" t="s">
        <v>8</v>
      </c>
      <c r="C573" s="2" t="s">
        <v>875</v>
      </c>
      <c r="D573" s="13">
        <v>2159.1</v>
      </c>
      <c r="E573" s="13">
        <v>431.55</v>
      </c>
      <c r="F573" s="16">
        <f t="shared" si="18"/>
        <v>2.2018056709210283</v>
      </c>
      <c r="G573" s="25">
        <v>4627.1022182399993</v>
      </c>
      <c r="H573" s="25">
        <v>590.37904000000003</v>
      </c>
      <c r="I573" s="18">
        <f t="shared" si="19"/>
        <v>4.6646138477812764</v>
      </c>
      <c r="J573" s="18"/>
    </row>
    <row r="574" spans="1:10" x14ac:dyDescent="0.25">
      <c r="A574" s="2" t="s">
        <v>876</v>
      </c>
      <c r="B574" s="2" t="s">
        <v>6</v>
      </c>
      <c r="C574" s="2" t="s">
        <v>877</v>
      </c>
      <c r="D574" s="13">
        <v>2376</v>
      </c>
      <c r="E574" s="13">
        <v>1114.2</v>
      </c>
      <c r="F574" s="16">
        <f t="shared" si="18"/>
        <v>2.6242746883662922</v>
      </c>
      <c r="G574" s="25">
        <v>4840.8290802062675</v>
      </c>
      <c r="H574" s="25">
        <v>1954.0759483792774</v>
      </c>
      <c r="I574" s="18">
        <f t="shared" si="19"/>
        <v>5.2203485511797991</v>
      </c>
      <c r="J574" s="18">
        <f>I574+I575</f>
        <v>10.444901176430756</v>
      </c>
    </row>
    <row r="575" spans="1:10" x14ac:dyDescent="0.25">
      <c r="A575" s="2" t="s">
        <v>876</v>
      </c>
      <c r="B575" s="2" t="s">
        <v>878</v>
      </c>
      <c r="C575" s="2" t="s">
        <v>879</v>
      </c>
      <c r="D575" s="13">
        <v>1738.8</v>
      </c>
      <c r="E575" s="13">
        <v>853.2</v>
      </c>
      <c r="F575" s="16">
        <f t="shared" si="18"/>
        <v>1.9368468395823144</v>
      </c>
      <c r="G575" s="25">
        <v>4500.4475164687883</v>
      </c>
      <c r="H575" s="25">
        <v>2653.6620518684335</v>
      </c>
      <c r="I575" s="18">
        <f t="shared" si="19"/>
        <v>5.2245526252509569</v>
      </c>
      <c r="J575" s="18"/>
    </row>
    <row r="576" spans="1:10" x14ac:dyDescent="0.25">
      <c r="A576" s="2" t="s">
        <v>880</v>
      </c>
      <c r="B576" s="2" t="s">
        <v>6</v>
      </c>
      <c r="C576" s="2" t="s">
        <v>881</v>
      </c>
      <c r="D576" s="13">
        <v>5229</v>
      </c>
      <c r="E576" s="13">
        <v>1113</v>
      </c>
      <c r="F576" s="16">
        <f t="shared" si="18"/>
        <v>5.3461397288136796</v>
      </c>
      <c r="G576" s="25">
        <v>19463.883281249997</v>
      </c>
      <c r="H576" s="25">
        <v>3774.4575000000004</v>
      </c>
      <c r="I576" s="18">
        <f t="shared" si="19"/>
        <v>19.826479309383942</v>
      </c>
      <c r="J576" s="18">
        <f>I576+I577</f>
        <v>19.926479309383943</v>
      </c>
    </row>
    <row r="577" spans="1:10" x14ac:dyDescent="0.25">
      <c r="A577" s="2" t="s">
        <v>880</v>
      </c>
      <c r="B577" s="2" t="s">
        <v>8</v>
      </c>
      <c r="C577" s="2" t="s">
        <v>882</v>
      </c>
      <c r="D577" s="13">
        <v>4338</v>
      </c>
      <c r="E577" s="13">
        <v>1104</v>
      </c>
      <c r="F577" s="16">
        <f t="shared" si="18"/>
        <v>4.4762774712924127</v>
      </c>
      <c r="G577" s="25">
        <v>0</v>
      </c>
      <c r="H577" s="25">
        <v>100</v>
      </c>
      <c r="I577" s="18">
        <f t="shared" si="19"/>
        <v>0.1</v>
      </c>
      <c r="J577" s="18"/>
    </row>
    <row r="578" spans="1:10" x14ac:dyDescent="0.25">
      <c r="A578" s="2" t="s">
        <v>883</v>
      </c>
      <c r="B578" s="2" t="s">
        <v>6</v>
      </c>
      <c r="C578" s="2" t="s">
        <v>884</v>
      </c>
      <c r="D578" s="13">
        <v>1466.64</v>
      </c>
      <c r="E578" s="13">
        <v>930.6</v>
      </c>
      <c r="F578" s="16">
        <f t="shared" si="18"/>
        <v>1.7369655291916417</v>
      </c>
      <c r="G578" s="25">
        <v>2922.894885361552</v>
      </c>
      <c r="H578" s="25">
        <v>1117.0571428571429</v>
      </c>
      <c r="I578" s="18">
        <f t="shared" si="19"/>
        <v>3.1290783261658506</v>
      </c>
      <c r="J578" s="18">
        <f>I578+I579</f>
        <v>5.6644556326369448</v>
      </c>
    </row>
    <row r="579" spans="1:10" x14ac:dyDescent="0.25">
      <c r="A579" s="2" t="s">
        <v>883</v>
      </c>
      <c r="B579" s="2" t="s">
        <v>8</v>
      </c>
      <c r="C579" s="2" t="s">
        <v>885</v>
      </c>
      <c r="D579" s="13">
        <v>755.76</v>
      </c>
      <c r="E579" s="13">
        <v>695.16</v>
      </c>
      <c r="F579" s="16">
        <f t="shared" si="18"/>
        <v>1.0268498445245047</v>
      </c>
      <c r="G579" s="25">
        <v>2421.0213151927437</v>
      </c>
      <c r="H579" s="25">
        <v>752.85714285714289</v>
      </c>
      <c r="I579" s="18">
        <f t="shared" si="19"/>
        <v>2.5353773064710943</v>
      </c>
      <c r="J579" s="18"/>
    </row>
    <row r="580" spans="1:10" x14ac:dyDescent="0.25">
      <c r="A580" s="2" t="s">
        <v>886</v>
      </c>
      <c r="B580" s="2" t="s">
        <v>6</v>
      </c>
      <c r="C580" s="2" t="s">
        <v>887</v>
      </c>
      <c r="D580" s="13">
        <v>0</v>
      </c>
      <c r="E580" s="13">
        <v>0</v>
      </c>
      <c r="F580" s="16">
        <f t="shared" si="18"/>
        <v>0</v>
      </c>
      <c r="G580" s="25">
        <v>5000.1490324217266</v>
      </c>
      <c r="H580" s="25">
        <v>2598.2534752966744</v>
      </c>
      <c r="I580" s="18">
        <f t="shared" si="19"/>
        <v>5.6349278139404033</v>
      </c>
      <c r="J580" s="18">
        <f>I580+I581</f>
        <v>10.659052393180922</v>
      </c>
    </row>
    <row r="581" spans="1:10" x14ac:dyDescent="0.25">
      <c r="A581" s="2" t="s">
        <v>886</v>
      </c>
      <c r="B581" s="2" t="s">
        <v>8</v>
      </c>
      <c r="C581" s="2" t="s">
        <v>888</v>
      </c>
      <c r="D581" s="13">
        <v>8138.7</v>
      </c>
      <c r="E581" s="13">
        <v>5654.7</v>
      </c>
      <c r="F581" s="16">
        <f t="shared" si="18"/>
        <v>9.9103011952210611</v>
      </c>
      <c r="G581" s="25">
        <v>4698.7530191082924</v>
      </c>
      <c r="H581" s="25">
        <v>1778.6365151849948</v>
      </c>
      <c r="I581" s="18">
        <f t="shared" si="19"/>
        <v>5.0241245792405183</v>
      </c>
      <c r="J581" s="18"/>
    </row>
    <row r="582" spans="1:10" x14ac:dyDescent="0.25">
      <c r="A582" s="2" t="s">
        <v>889</v>
      </c>
      <c r="B582" s="2" t="s">
        <v>6</v>
      </c>
      <c r="C582" s="2" t="s">
        <v>890</v>
      </c>
      <c r="D582" s="13">
        <v>0</v>
      </c>
      <c r="E582" s="13">
        <v>0</v>
      </c>
      <c r="F582" s="16">
        <f t="shared" si="18"/>
        <v>0</v>
      </c>
      <c r="G582" s="25">
        <v>2019.9646200000002</v>
      </c>
      <c r="H582" s="25">
        <v>831.39</v>
      </c>
      <c r="I582" s="18">
        <f t="shared" si="19"/>
        <v>2.1843686497822992</v>
      </c>
      <c r="J582" s="18">
        <f>I582+I583</f>
        <v>4.0465646865083098</v>
      </c>
    </row>
    <row r="583" spans="1:10" x14ac:dyDescent="0.25">
      <c r="A583" s="2" t="s">
        <v>889</v>
      </c>
      <c r="B583" s="2" t="s">
        <v>8</v>
      </c>
      <c r="C583" s="2" t="s">
        <v>891</v>
      </c>
      <c r="D583" s="13">
        <v>2959.4879999999998</v>
      </c>
      <c r="E583" s="13">
        <v>2717.5680000000002</v>
      </c>
      <c r="F583" s="16">
        <f t="shared" si="18"/>
        <v>4.0179279556467913</v>
      </c>
      <c r="G583" s="25">
        <v>1718.31575</v>
      </c>
      <c r="H583" s="25">
        <v>717.74999999999989</v>
      </c>
      <c r="I583" s="18">
        <f t="shared" si="19"/>
        <v>1.8621960367260109</v>
      </c>
      <c r="J583" s="18"/>
    </row>
    <row r="584" spans="1:10" x14ac:dyDescent="0.25">
      <c r="A584" s="2" t="s">
        <v>892</v>
      </c>
      <c r="B584" s="2" t="s">
        <v>6</v>
      </c>
      <c r="C584" s="2" t="s">
        <v>893</v>
      </c>
      <c r="D584" s="10">
        <v>3548.16</v>
      </c>
      <c r="E584" s="10">
        <v>1332</v>
      </c>
      <c r="F584" s="16">
        <f t="shared" ref="F584:F647" si="20">SQRT(D584*D584+E584*E584)/1000</f>
        <v>3.7899423987179537</v>
      </c>
      <c r="G584" s="25">
        <v>2211.7680510000005</v>
      </c>
      <c r="H584" s="25">
        <v>768.09672999999998</v>
      </c>
      <c r="I584" s="18">
        <f t="shared" ref="I584:I647" si="21">SQRT(G584*G584+H584*H584)/1000</f>
        <v>2.3413437376987245</v>
      </c>
      <c r="J584" s="18">
        <f>I584+I585</f>
        <v>6.6618098880877419</v>
      </c>
    </row>
    <row r="585" spans="1:10" x14ac:dyDescent="0.25">
      <c r="A585" s="2" t="s">
        <v>892</v>
      </c>
      <c r="B585" s="2" t="s">
        <v>8</v>
      </c>
      <c r="C585" s="2" t="s">
        <v>894</v>
      </c>
      <c r="D585" s="13">
        <v>0</v>
      </c>
      <c r="E585" s="13">
        <v>0</v>
      </c>
      <c r="F585" s="16">
        <f t="shared" si="20"/>
        <v>0</v>
      </c>
      <c r="G585" s="25">
        <v>4118.3939719999998</v>
      </c>
      <c r="H585" s="25">
        <v>1305.8556000000001</v>
      </c>
      <c r="I585" s="18">
        <f t="shared" si="21"/>
        <v>4.3204661503890174</v>
      </c>
      <c r="J585" s="18"/>
    </row>
    <row r="586" spans="1:10" x14ac:dyDescent="0.25">
      <c r="A586" s="2" t="s">
        <v>895</v>
      </c>
      <c r="B586" s="2" t="s">
        <v>6</v>
      </c>
      <c r="C586" s="2" t="s">
        <v>896</v>
      </c>
      <c r="D586" s="13">
        <v>846.96</v>
      </c>
      <c r="E586" s="13">
        <v>558.96</v>
      </c>
      <c r="F586" s="16">
        <f t="shared" si="20"/>
        <v>1.0147795441375433</v>
      </c>
      <c r="G586" s="25">
        <v>412.60045351473923</v>
      </c>
      <c r="H586" s="25">
        <v>356.28571428571428</v>
      </c>
      <c r="I586" s="18">
        <f t="shared" si="21"/>
        <v>0.54514093998217572</v>
      </c>
      <c r="J586" s="18">
        <f>I586+I587</f>
        <v>1.0999026085390435</v>
      </c>
    </row>
    <row r="587" spans="1:10" x14ac:dyDescent="0.25">
      <c r="A587" s="2" t="s">
        <v>895</v>
      </c>
      <c r="B587" s="2" t="s">
        <v>8</v>
      </c>
      <c r="C587" s="2" t="s">
        <v>897</v>
      </c>
      <c r="D587" s="13">
        <v>0</v>
      </c>
      <c r="E587" s="13">
        <v>0</v>
      </c>
      <c r="F587" s="16">
        <f t="shared" si="20"/>
        <v>0</v>
      </c>
      <c r="G587" s="25">
        <v>418.08000000000004</v>
      </c>
      <c r="H587" s="25">
        <v>364.65</v>
      </c>
      <c r="I587" s="18">
        <f t="shared" si="21"/>
        <v>0.55476166855686782</v>
      </c>
      <c r="J587" s="18"/>
    </row>
    <row r="588" spans="1:10" x14ac:dyDescent="0.25">
      <c r="A588" s="2" t="s">
        <v>898</v>
      </c>
      <c r="B588" s="2" t="s">
        <v>6</v>
      </c>
      <c r="C588" s="2" t="s">
        <v>899</v>
      </c>
      <c r="D588" s="13">
        <v>0</v>
      </c>
      <c r="E588" s="13">
        <v>0</v>
      </c>
      <c r="F588" s="16">
        <f t="shared" si="20"/>
        <v>0</v>
      </c>
      <c r="G588" s="25">
        <v>312.45492567397326</v>
      </c>
      <c r="H588" s="25">
        <v>254.18730158730156</v>
      </c>
      <c r="I588" s="18">
        <f t="shared" si="21"/>
        <v>0.40278935545289912</v>
      </c>
      <c r="J588" s="18">
        <f>I588+I589</f>
        <v>0.88870834804008647</v>
      </c>
    </row>
    <row r="589" spans="1:10" x14ac:dyDescent="0.25">
      <c r="A589" s="2" t="s">
        <v>898</v>
      </c>
      <c r="B589" s="2" t="s">
        <v>8</v>
      </c>
      <c r="C589" s="2" t="s">
        <v>900</v>
      </c>
      <c r="D589" s="13">
        <v>374.4</v>
      </c>
      <c r="E589" s="13">
        <v>325.44</v>
      </c>
      <c r="F589" s="16">
        <f t="shared" si="20"/>
        <v>0.49607111748216104</v>
      </c>
      <c r="G589" s="25">
        <v>412.82776518014612</v>
      </c>
      <c r="H589" s="25">
        <v>256.30158730158729</v>
      </c>
      <c r="I589" s="18">
        <f t="shared" si="21"/>
        <v>0.48591899258718735</v>
      </c>
      <c r="J589" s="18"/>
    </row>
    <row r="590" spans="1:10" x14ac:dyDescent="0.25">
      <c r="A590" s="2" t="s">
        <v>901</v>
      </c>
      <c r="B590" s="2" t="s">
        <v>6</v>
      </c>
      <c r="C590" s="2" t="s">
        <v>902</v>
      </c>
      <c r="D590" s="13">
        <v>755.76</v>
      </c>
      <c r="E590" s="13">
        <v>395.52</v>
      </c>
      <c r="F590" s="16">
        <f t="shared" si="20"/>
        <v>0.85300014536927249</v>
      </c>
      <c r="G590" s="25">
        <v>412.89289493575211</v>
      </c>
      <c r="H590" s="25">
        <v>373.16666666666663</v>
      </c>
      <c r="I590" s="18">
        <f t="shared" si="21"/>
        <v>0.55653742353909774</v>
      </c>
      <c r="J590" s="18">
        <f>I590+I591</f>
        <v>1.0316752855065596</v>
      </c>
    </row>
    <row r="591" spans="1:10" x14ac:dyDescent="0.25">
      <c r="A591" s="2" t="s">
        <v>901</v>
      </c>
      <c r="B591" s="2" t="s">
        <v>8</v>
      </c>
      <c r="C591" s="2" t="s">
        <v>903</v>
      </c>
      <c r="D591" s="13">
        <v>753.12</v>
      </c>
      <c r="E591" s="13">
        <v>399.84</v>
      </c>
      <c r="F591" s="16">
        <f t="shared" si="20"/>
        <v>0.85267916592350257</v>
      </c>
      <c r="G591" s="25">
        <v>311.21451247165533</v>
      </c>
      <c r="H591" s="25">
        <v>359.02857142857141</v>
      </c>
      <c r="I591" s="18">
        <f t="shared" si="21"/>
        <v>0.47513786196746194</v>
      </c>
      <c r="J591" s="18"/>
    </row>
    <row r="592" spans="1:10" x14ac:dyDescent="0.25">
      <c r="A592" s="2" t="s">
        <v>904</v>
      </c>
      <c r="B592" s="2" t="s">
        <v>6</v>
      </c>
      <c r="C592" s="2" t="s">
        <v>905</v>
      </c>
      <c r="D592" s="13">
        <v>874.94399999999996</v>
      </c>
      <c r="E592" s="13">
        <v>460.512</v>
      </c>
      <c r="F592" s="16">
        <f t="shared" si="20"/>
        <v>0.98873571053138354</v>
      </c>
      <c r="G592" s="25">
        <v>1213.9970017636683</v>
      </c>
      <c r="H592" s="25">
        <v>587.97142857142853</v>
      </c>
      <c r="I592" s="18">
        <f t="shared" si="21"/>
        <v>1.3488881054807706</v>
      </c>
      <c r="J592" s="18">
        <f>I592+I593</f>
        <v>2.6543741739362998</v>
      </c>
    </row>
    <row r="593" spans="1:10" x14ac:dyDescent="0.25">
      <c r="A593" s="2" t="s">
        <v>904</v>
      </c>
      <c r="B593" s="2" t="s">
        <v>8</v>
      </c>
      <c r="C593" s="2" t="s">
        <v>906</v>
      </c>
      <c r="D593" s="13">
        <v>949.53599999999994</v>
      </c>
      <c r="E593" s="13">
        <v>424.22399999999999</v>
      </c>
      <c r="F593" s="16">
        <f t="shared" si="20"/>
        <v>1.0399926045275516</v>
      </c>
      <c r="G593" s="25">
        <v>1212.9825900730664</v>
      </c>
      <c r="H593" s="25">
        <v>482.66666666666669</v>
      </c>
      <c r="I593" s="18">
        <f t="shared" si="21"/>
        <v>1.3054860684555294</v>
      </c>
      <c r="J593" s="18"/>
    </row>
    <row r="594" spans="1:10" x14ac:dyDescent="0.25">
      <c r="A594" s="2" t="s">
        <v>907</v>
      </c>
      <c r="B594" s="2" t="s">
        <v>6</v>
      </c>
      <c r="C594" s="2" t="s">
        <v>908</v>
      </c>
      <c r="D594" s="13">
        <v>579.6</v>
      </c>
      <c r="E594" s="13">
        <v>775.68</v>
      </c>
      <c r="F594" s="16">
        <f t="shared" si="20"/>
        <v>0.9683055418616584</v>
      </c>
      <c r="G594" s="25">
        <v>613.85308641975314</v>
      </c>
      <c r="H594" s="25">
        <v>564.45714285714291</v>
      </c>
      <c r="I594" s="18">
        <f t="shared" si="21"/>
        <v>0.83392294477937579</v>
      </c>
      <c r="J594" s="18">
        <f>I594+I595</f>
        <v>1.832480512841967</v>
      </c>
    </row>
    <row r="595" spans="1:10" x14ac:dyDescent="0.25">
      <c r="A595" s="2" t="s">
        <v>907</v>
      </c>
      <c r="B595" s="2" t="s">
        <v>8</v>
      </c>
      <c r="C595" s="2" t="s">
        <v>909</v>
      </c>
      <c r="D595" s="13">
        <v>709.68</v>
      </c>
      <c r="E595" s="13">
        <v>576.24</v>
      </c>
      <c r="F595" s="16">
        <f t="shared" si="20"/>
        <v>0.91416532421657737</v>
      </c>
      <c r="G595" s="25">
        <v>813.6763416477703</v>
      </c>
      <c r="H595" s="25">
        <v>578.83333333333337</v>
      </c>
      <c r="I595" s="18">
        <f t="shared" si="21"/>
        <v>0.99855756806259133</v>
      </c>
      <c r="J595" s="18"/>
    </row>
    <row r="596" spans="1:10" x14ac:dyDescent="0.25">
      <c r="A596" s="2" t="s">
        <v>910</v>
      </c>
      <c r="B596" s="2" t="s">
        <v>6</v>
      </c>
      <c r="C596" s="2" t="s">
        <v>911</v>
      </c>
      <c r="D596" s="13">
        <v>468.96</v>
      </c>
      <c r="E596" s="13">
        <v>588.48</v>
      </c>
      <c r="F596" s="16">
        <f t="shared" si="20"/>
        <v>0.75248401444814761</v>
      </c>
      <c r="G596" s="25">
        <v>1111.8154195011339</v>
      </c>
      <c r="H596" s="25">
        <v>480.79047619047623</v>
      </c>
      <c r="I596" s="18">
        <f t="shared" si="21"/>
        <v>1.2113187066317219</v>
      </c>
      <c r="J596" s="18">
        <f>I596+I597</f>
        <v>2.0454708439429883</v>
      </c>
    </row>
    <row r="597" spans="1:10" x14ac:dyDescent="0.25">
      <c r="A597" s="2" t="s">
        <v>910</v>
      </c>
      <c r="B597" s="2" t="s">
        <v>8</v>
      </c>
      <c r="C597" s="2" t="s">
        <v>912</v>
      </c>
      <c r="D597" s="13">
        <v>576.72</v>
      </c>
      <c r="E597" s="13">
        <v>1155.5999999999999</v>
      </c>
      <c r="F597" s="16">
        <f t="shared" si="20"/>
        <v>1.2915174479657638</v>
      </c>
      <c r="G597" s="25">
        <v>613.33310657596371</v>
      </c>
      <c r="H597" s="25">
        <v>565.36031746031756</v>
      </c>
      <c r="I597" s="18">
        <f t="shared" si="21"/>
        <v>0.83415213731126614</v>
      </c>
      <c r="J597" s="18"/>
    </row>
    <row r="598" spans="1:10" x14ac:dyDescent="0.25">
      <c r="A598" s="2" t="s">
        <v>913</v>
      </c>
      <c r="B598" s="2" t="s">
        <v>6</v>
      </c>
      <c r="C598" s="2" t="s">
        <v>914</v>
      </c>
      <c r="D598" s="13">
        <v>747.36</v>
      </c>
      <c r="E598" s="13">
        <v>982.56</v>
      </c>
      <c r="F598" s="16">
        <f t="shared" si="20"/>
        <v>1.2344922531956204</v>
      </c>
      <c r="G598" s="25">
        <v>614.30370370370372</v>
      </c>
      <c r="H598" s="25">
        <v>562.84444444444443</v>
      </c>
      <c r="I598" s="18">
        <f t="shared" si="21"/>
        <v>0.83316439495819972</v>
      </c>
      <c r="J598" s="18">
        <f>I598+I599</f>
        <v>1.7046253875436523</v>
      </c>
    </row>
    <row r="599" spans="1:10" x14ac:dyDescent="0.25">
      <c r="A599" s="2" t="s">
        <v>913</v>
      </c>
      <c r="B599" s="2" t="s">
        <v>8</v>
      </c>
      <c r="C599" s="2" t="s">
        <v>915</v>
      </c>
      <c r="D599" s="13">
        <v>700.56</v>
      </c>
      <c r="E599" s="13">
        <v>949.44</v>
      </c>
      <c r="F599" s="16">
        <f t="shared" si="20"/>
        <v>1.1799239921283065</v>
      </c>
      <c r="G599" s="25">
        <v>714.91014999999993</v>
      </c>
      <c r="H599" s="25">
        <v>498.34499999999997</v>
      </c>
      <c r="I599" s="18">
        <f t="shared" si="21"/>
        <v>0.87146099258545273</v>
      </c>
      <c r="J599" s="18"/>
    </row>
    <row r="600" spans="1:10" x14ac:dyDescent="0.25">
      <c r="A600" s="2" t="s">
        <v>916</v>
      </c>
      <c r="B600" s="2" t="s">
        <v>6</v>
      </c>
      <c r="C600" s="2" t="s">
        <v>917</v>
      </c>
      <c r="D600" s="13">
        <v>579.84</v>
      </c>
      <c r="E600" s="13">
        <v>509.28</v>
      </c>
      <c r="F600" s="16">
        <f t="shared" si="20"/>
        <v>0.77173865006231224</v>
      </c>
      <c r="G600" s="25">
        <v>616.21979999999996</v>
      </c>
      <c r="H600" s="25">
        <v>462.82400000000001</v>
      </c>
      <c r="I600" s="18">
        <f t="shared" si="21"/>
        <v>0.77067042040553235</v>
      </c>
      <c r="J600" s="18">
        <f>I600+I601</f>
        <v>1.3275963074026826</v>
      </c>
    </row>
    <row r="601" spans="1:10" x14ac:dyDescent="0.25">
      <c r="A601" s="2" t="s">
        <v>916</v>
      </c>
      <c r="B601" s="2" t="s">
        <v>8</v>
      </c>
      <c r="C601" s="2" t="s">
        <v>918</v>
      </c>
      <c r="D601" s="13">
        <v>518.4</v>
      </c>
      <c r="E601" s="13">
        <v>394.32</v>
      </c>
      <c r="F601" s="16">
        <f t="shared" si="20"/>
        <v>0.65132697042269028</v>
      </c>
      <c r="G601" s="25">
        <v>416.45274999999998</v>
      </c>
      <c r="H601" s="25">
        <v>369.77500000000003</v>
      </c>
      <c r="I601" s="18">
        <f t="shared" si="21"/>
        <v>0.55692588699715018</v>
      </c>
      <c r="J601" s="18"/>
    </row>
    <row r="602" spans="1:10" x14ac:dyDescent="0.25">
      <c r="A602" s="2" t="s">
        <v>919</v>
      </c>
      <c r="B602" s="2" t="s">
        <v>6</v>
      </c>
      <c r="C602" s="2" t="s">
        <v>920</v>
      </c>
      <c r="D602" s="13">
        <v>289.8</v>
      </c>
      <c r="E602" s="13">
        <v>114.3</v>
      </c>
      <c r="F602" s="16">
        <f t="shared" si="20"/>
        <v>0.31152613052519373</v>
      </c>
      <c r="G602" s="25">
        <v>2221.1641562499999</v>
      </c>
      <c r="H602" s="25">
        <v>294.02500000000003</v>
      </c>
      <c r="I602" s="18">
        <f t="shared" si="21"/>
        <v>2.2405403164493101</v>
      </c>
      <c r="J602" s="18">
        <f>I602+I603</f>
        <v>3.4615278039937154</v>
      </c>
    </row>
    <row r="603" spans="1:10" x14ac:dyDescent="0.25">
      <c r="A603" s="2" t="s">
        <v>919</v>
      </c>
      <c r="B603" s="2" t="s">
        <v>8</v>
      </c>
      <c r="C603" s="2" t="s">
        <v>921</v>
      </c>
      <c r="D603" s="13">
        <v>332.1</v>
      </c>
      <c r="E603" s="13">
        <v>0</v>
      </c>
      <c r="F603" s="16">
        <f t="shared" si="20"/>
        <v>0.33210000000000001</v>
      </c>
      <c r="G603" s="25">
        <v>1218.7859999999998</v>
      </c>
      <c r="H603" s="25">
        <v>73.288000000000011</v>
      </c>
      <c r="I603" s="18">
        <f t="shared" si="21"/>
        <v>1.2209874875444053</v>
      </c>
      <c r="J603" s="18"/>
    </row>
    <row r="604" spans="1:10" x14ac:dyDescent="0.25">
      <c r="A604" s="2" t="s">
        <v>922</v>
      </c>
      <c r="B604" s="2" t="s">
        <v>6</v>
      </c>
      <c r="C604" s="2" t="s">
        <v>923</v>
      </c>
      <c r="D604" s="13">
        <v>796.32</v>
      </c>
      <c r="E604" s="13">
        <v>419.04</v>
      </c>
      <c r="F604" s="16">
        <f t="shared" si="20"/>
        <v>0.89984446656074968</v>
      </c>
      <c r="G604" s="25">
        <v>1217.015625</v>
      </c>
      <c r="H604" s="25">
        <v>504.36</v>
      </c>
      <c r="I604" s="18">
        <f t="shared" si="21"/>
        <v>1.3173860637998795</v>
      </c>
      <c r="J604" s="18">
        <f>I604+I605</f>
        <v>2.1260820756036192</v>
      </c>
    </row>
    <row r="605" spans="1:10" x14ac:dyDescent="0.25">
      <c r="A605" s="2" t="s">
        <v>922</v>
      </c>
      <c r="B605" s="2" t="s">
        <v>8</v>
      </c>
      <c r="C605" s="2" t="s">
        <v>924</v>
      </c>
      <c r="D605" s="13">
        <v>573.48</v>
      </c>
      <c r="E605" s="13">
        <v>483.84</v>
      </c>
      <c r="F605" s="16">
        <f t="shared" si="20"/>
        <v>0.75032023563275974</v>
      </c>
      <c r="G605" s="25">
        <v>718.71115624999993</v>
      </c>
      <c r="H605" s="25">
        <v>370.73374999999999</v>
      </c>
      <c r="I605" s="18">
        <f t="shared" si="21"/>
        <v>0.80869601180373973</v>
      </c>
      <c r="J605" s="18"/>
    </row>
    <row r="606" spans="1:10" x14ac:dyDescent="0.25">
      <c r="A606" s="2" t="s">
        <v>925</v>
      </c>
      <c r="B606" s="2" t="s">
        <v>6</v>
      </c>
      <c r="C606" s="2" t="s">
        <v>926</v>
      </c>
      <c r="D606" s="13">
        <v>2961</v>
      </c>
      <c r="E606" s="13">
        <v>879</v>
      </c>
      <c r="F606" s="16">
        <f t="shared" si="20"/>
        <v>3.0887152669030535</v>
      </c>
      <c r="G606" s="25">
        <v>8663.2875359999998</v>
      </c>
      <c r="H606" s="25">
        <v>2220.6456000000007</v>
      </c>
      <c r="I606" s="18">
        <f t="shared" si="21"/>
        <v>8.9433672524509635</v>
      </c>
      <c r="J606" s="18">
        <f>I606+I607</f>
        <v>15.086768193437205</v>
      </c>
    </row>
    <row r="607" spans="1:10" x14ac:dyDescent="0.25">
      <c r="A607" s="2" t="s">
        <v>925</v>
      </c>
      <c r="B607" s="2" t="s">
        <v>8</v>
      </c>
      <c r="C607" s="2" t="s">
        <v>927</v>
      </c>
      <c r="D607" s="13">
        <v>2013</v>
      </c>
      <c r="E607" s="13">
        <v>624</v>
      </c>
      <c r="F607" s="16">
        <f t="shared" si="20"/>
        <v>2.107497330959164</v>
      </c>
      <c r="G607" s="25">
        <v>5928.1212284800004</v>
      </c>
      <c r="H607" s="25">
        <v>1612.0650799999999</v>
      </c>
      <c r="I607" s="18">
        <f t="shared" si="21"/>
        <v>6.1434009409862407</v>
      </c>
      <c r="J607" s="18"/>
    </row>
    <row r="608" spans="1:10" x14ac:dyDescent="0.25">
      <c r="A608" s="2" t="s">
        <v>928</v>
      </c>
      <c r="B608" s="2" t="s">
        <v>6</v>
      </c>
      <c r="C608" s="2" t="s">
        <v>929</v>
      </c>
      <c r="D608" s="13">
        <v>7449</v>
      </c>
      <c r="E608" s="13">
        <v>2620</v>
      </c>
      <c r="F608" s="16">
        <f t="shared" si="20"/>
        <v>7.8963283239743776</v>
      </c>
      <c r="G608" s="25">
        <v>21966.091361721228</v>
      </c>
      <c r="H608" s="25">
        <v>5527.2269696333724</v>
      </c>
      <c r="I608" s="18">
        <f t="shared" si="21"/>
        <v>22.650814724537536</v>
      </c>
      <c r="J608" s="18">
        <f>I608+I609</f>
        <v>28.794215665523776</v>
      </c>
    </row>
    <row r="609" spans="1:10" x14ac:dyDescent="0.25">
      <c r="A609" s="2" t="s">
        <v>928</v>
      </c>
      <c r="B609" s="2" t="s">
        <v>8</v>
      </c>
      <c r="C609" s="2" t="s">
        <v>930</v>
      </c>
      <c r="D609" s="13">
        <v>5337</v>
      </c>
      <c r="E609" s="13">
        <v>2035.0000000000002</v>
      </c>
      <c r="F609" s="16">
        <f t="shared" si="20"/>
        <v>5.7118117966193527</v>
      </c>
      <c r="G609" s="25">
        <v>5928.1212284800004</v>
      </c>
      <c r="H609" s="25">
        <v>1612.0650799999999</v>
      </c>
      <c r="I609" s="18">
        <f t="shared" si="21"/>
        <v>6.1434009409862407</v>
      </c>
      <c r="J609" s="18"/>
    </row>
    <row r="610" spans="1:10" x14ac:dyDescent="0.25">
      <c r="A610" s="2" t="s">
        <v>931</v>
      </c>
      <c r="B610" s="2" t="s">
        <v>6</v>
      </c>
      <c r="C610" s="2" t="s">
        <v>932</v>
      </c>
      <c r="D610" s="13">
        <v>806.4</v>
      </c>
      <c r="E610" s="13">
        <v>828</v>
      </c>
      <c r="F610" s="16">
        <f t="shared" si="20"/>
        <v>1.1557962450189911</v>
      </c>
      <c r="G610" s="25">
        <v>1518.4397964027346</v>
      </c>
      <c r="H610" s="25">
        <v>628.38072047500009</v>
      </c>
      <c r="I610" s="18">
        <f t="shared" si="21"/>
        <v>1.6433264268441188</v>
      </c>
      <c r="J610" s="18">
        <f>I610+I611</f>
        <v>3.2738530337102341</v>
      </c>
    </row>
    <row r="611" spans="1:10" x14ac:dyDescent="0.25">
      <c r="A611" s="2" t="s">
        <v>931</v>
      </c>
      <c r="B611" s="2" t="s">
        <v>8</v>
      </c>
      <c r="C611" s="2" t="s">
        <v>933</v>
      </c>
      <c r="D611" s="13">
        <v>632.4</v>
      </c>
      <c r="E611" s="13">
        <v>525.6</v>
      </c>
      <c r="F611" s="16">
        <f t="shared" si="20"/>
        <v>0.82230476102233541</v>
      </c>
      <c r="G611" s="25">
        <v>1538.8915155968359</v>
      </c>
      <c r="H611" s="25">
        <v>538.91550258124994</v>
      </c>
      <c r="I611" s="18">
        <f t="shared" si="21"/>
        <v>1.6305266068661153</v>
      </c>
      <c r="J611" s="18"/>
    </row>
    <row r="612" spans="1:10" x14ac:dyDescent="0.25">
      <c r="A612" s="2" t="s">
        <v>934</v>
      </c>
      <c r="B612" s="2" t="s">
        <v>6</v>
      </c>
      <c r="C612" s="2" t="s">
        <v>935</v>
      </c>
      <c r="D612" s="13">
        <v>33.840000000000003</v>
      </c>
      <c r="E612" s="13">
        <v>70.44</v>
      </c>
      <c r="F612" s="16">
        <f t="shared" si="20"/>
        <v>7.8146907808306798E-2</v>
      </c>
      <c r="G612" s="25">
        <v>106.672</v>
      </c>
      <c r="H612" s="25">
        <v>121.82400000000001</v>
      </c>
      <c r="I612" s="18">
        <f t="shared" si="21"/>
        <v>0.16192591688793984</v>
      </c>
      <c r="J612" s="18">
        <f>I612+I613</f>
        <v>0.19163454358120857</v>
      </c>
    </row>
    <row r="613" spans="1:10" x14ac:dyDescent="0.25">
      <c r="A613" s="2" t="s">
        <v>934</v>
      </c>
      <c r="B613" s="2" t="s">
        <v>8</v>
      </c>
      <c r="C613" s="2" t="s">
        <v>936</v>
      </c>
      <c r="D613" s="13">
        <v>228.48</v>
      </c>
      <c r="E613" s="13">
        <v>185.4</v>
      </c>
      <c r="F613" s="16">
        <f t="shared" si="20"/>
        <v>0.29423845839726664</v>
      </c>
      <c r="G613" s="25">
        <v>6.45</v>
      </c>
      <c r="H613" s="25">
        <v>29</v>
      </c>
      <c r="I613" s="18">
        <f t="shared" si="21"/>
        <v>2.9708626693268739E-2</v>
      </c>
      <c r="J613" s="18"/>
    </row>
    <row r="614" spans="1:10" x14ac:dyDescent="0.25">
      <c r="A614" s="2" t="s">
        <v>937</v>
      </c>
      <c r="B614" s="2" t="s">
        <v>6</v>
      </c>
      <c r="C614" s="2" t="s">
        <v>938</v>
      </c>
      <c r="D614" s="13">
        <v>306</v>
      </c>
      <c r="E614" s="13">
        <v>66</v>
      </c>
      <c r="F614" s="16">
        <f t="shared" si="20"/>
        <v>0.31303673905789398</v>
      </c>
      <c r="G614" s="25">
        <v>824.12313600000004</v>
      </c>
      <c r="H614" s="25">
        <v>214.99980000000002</v>
      </c>
      <c r="I614" s="18">
        <f t="shared" si="21"/>
        <v>0.85170643844608496</v>
      </c>
      <c r="J614" s="18">
        <f>I614+I615</f>
        <v>1.9048507554585701</v>
      </c>
    </row>
    <row r="615" spans="1:10" x14ac:dyDescent="0.25">
      <c r="A615" s="2" t="s">
        <v>937</v>
      </c>
      <c r="B615" s="2" t="s">
        <v>8</v>
      </c>
      <c r="C615" s="2" t="s">
        <v>939</v>
      </c>
      <c r="D615" s="13">
        <v>180</v>
      </c>
      <c r="E615" s="13">
        <v>72</v>
      </c>
      <c r="F615" s="16">
        <f t="shared" si="20"/>
        <v>0.19386593305684216</v>
      </c>
      <c r="G615" s="25">
        <v>1028.6874559999999</v>
      </c>
      <c r="H615" s="25">
        <v>225.64368000000002</v>
      </c>
      <c r="I615" s="18">
        <f t="shared" si="21"/>
        <v>1.0531443170124852</v>
      </c>
      <c r="J615" s="18"/>
    </row>
    <row r="616" spans="1:10" x14ac:dyDescent="0.25">
      <c r="A616" s="2" t="s">
        <v>940</v>
      </c>
      <c r="B616" s="2" t="s">
        <v>6</v>
      </c>
      <c r="C616" s="2" t="s">
        <v>941</v>
      </c>
      <c r="D616" s="13">
        <v>2564.0000000021246</v>
      </c>
      <c r="E616" s="13">
        <v>2180.000000000291</v>
      </c>
      <c r="F616" s="16">
        <f t="shared" si="20"/>
        <v>3.3654859975956164</v>
      </c>
      <c r="G616" s="25">
        <v>824.12313600000004</v>
      </c>
      <c r="H616" s="25">
        <v>214.99980000000002</v>
      </c>
      <c r="I616" s="18">
        <f t="shared" si="21"/>
        <v>0.85170643844608496</v>
      </c>
      <c r="J616" s="18">
        <f>I616+I617</f>
        <v>1.9048507554585701</v>
      </c>
    </row>
    <row r="617" spans="1:10" x14ac:dyDescent="0.25">
      <c r="A617" s="2" t="s">
        <v>940</v>
      </c>
      <c r="B617" s="2" t="s">
        <v>8</v>
      </c>
      <c r="C617" s="2" t="s">
        <v>942</v>
      </c>
      <c r="D617" s="13">
        <v>104.00000000026921</v>
      </c>
      <c r="E617" s="13">
        <v>19.600000000082218</v>
      </c>
      <c r="F617" s="16">
        <f t="shared" si="20"/>
        <v>0.10583080836910969</v>
      </c>
      <c r="G617" s="25">
        <v>1028.6874559999999</v>
      </c>
      <c r="H617" s="25">
        <v>225.64368000000002</v>
      </c>
      <c r="I617" s="18">
        <f t="shared" si="21"/>
        <v>1.0531443170124852</v>
      </c>
      <c r="J617" s="18"/>
    </row>
    <row r="618" spans="1:10" x14ac:dyDescent="0.25">
      <c r="A618" s="2" t="s">
        <v>943</v>
      </c>
      <c r="B618" s="2" t="s">
        <v>6</v>
      </c>
      <c r="C618" s="2" t="s">
        <v>944</v>
      </c>
      <c r="D618" s="13">
        <v>0</v>
      </c>
      <c r="E618" s="13">
        <v>0</v>
      </c>
      <c r="F618" s="16">
        <f t="shared" si="20"/>
        <v>0</v>
      </c>
      <c r="G618" s="25">
        <v>1578.660484472</v>
      </c>
      <c r="H618" s="25">
        <v>289.91341890000001</v>
      </c>
      <c r="I618" s="18">
        <f t="shared" si="21"/>
        <v>1.6050603464330109</v>
      </c>
      <c r="J618" s="18">
        <f>I618+I619</f>
        <v>1.6542237474545025</v>
      </c>
    </row>
    <row r="619" spans="1:10" x14ac:dyDescent="0.25">
      <c r="A619" s="2" t="s">
        <v>943</v>
      </c>
      <c r="B619" s="2" t="s">
        <v>8</v>
      </c>
      <c r="C619" s="2" t="s">
        <v>945</v>
      </c>
      <c r="D619" s="13">
        <v>1559</v>
      </c>
      <c r="E619" s="13">
        <v>353</v>
      </c>
      <c r="F619" s="16">
        <f t="shared" si="20"/>
        <v>1.5984648885727832</v>
      </c>
      <c r="G619" s="25">
        <v>19.8</v>
      </c>
      <c r="H619" s="25">
        <v>45</v>
      </c>
      <c r="I619" s="18">
        <f t="shared" si="21"/>
        <v>4.9163401021491589E-2</v>
      </c>
      <c r="J619" s="18"/>
    </row>
    <row r="620" spans="1:10" x14ac:dyDescent="0.25">
      <c r="A620" s="2" t="s">
        <v>946</v>
      </c>
      <c r="B620" s="2" t="s">
        <v>6</v>
      </c>
      <c r="C620" s="2" t="s">
        <v>947</v>
      </c>
      <c r="D620" s="13">
        <v>1222.2</v>
      </c>
      <c r="E620" s="13">
        <v>685.8</v>
      </c>
      <c r="F620" s="16">
        <f t="shared" si="20"/>
        <v>1.4014615513812714</v>
      </c>
      <c r="G620" s="25">
        <v>4028.4447291509196</v>
      </c>
      <c r="H620" s="25">
        <v>1376.6190476190477</v>
      </c>
      <c r="I620" s="18">
        <f t="shared" si="21"/>
        <v>4.2571641897032118</v>
      </c>
      <c r="J620" s="18">
        <f>I620</f>
        <v>4.2571641897032118</v>
      </c>
    </row>
    <row r="621" spans="1:10" x14ac:dyDescent="0.25">
      <c r="A621" s="2" t="s">
        <v>948</v>
      </c>
      <c r="B621" s="2" t="s">
        <v>6</v>
      </c>
      <c r="C621" s="2" t="s">
        <v>949</v>
      </c>
      <c r="D621" s="13">
        <v>0</v>
      </c>
      <c r="E621" s="13">
        <v>0</v>
      </c>
      <c r="F621" s="16">
        <f t="shared" si="20"/>
        <v>0</v>
      </c>
      <c r="G621" s="25">
        <v>6827.0426103999998</v>
      </c>
      <c r="H621" s="25">
        <v>2137.5158000000001</v>
      </c>
      <c r="I621" s="18">
        <f t="shared" si="21"/>
        <v>7.153844043552172</v>
      </c>
      <c r="J621" s="18">
        <f>I621+I622</f>
        <v>12.629976706831359</v>
      </c>
    </row>
    <row r="622" spans="1:10" x14ac:dyDescent="0.25">
      <c r="A622" s="2" t="s">
        <v>948</v>
      </c>
      <c r="B622" s="2" t="s">
        <v>8</v>
      </c>
      <c r="C622" s="2" t="s">
        <v>950</v>
      </c>
      <c r="D622" s="13">
        <v>7866</v>
      </c>
      <c r="E622" s="13">
        <v>2448</v>
      </c>
      <c r="F622" s="16">
        <f t="shared" si="20"/>
        <v>8.2381223588873684</v>
      </c>
      <c r="G622" s="25">
        <v>5223.3764800000008</v>
      </c>
      <c r="H622" s="25">
        <v>1644.4959999999996</v>
      </c>
      <c r="I622" s="18">
        <f t="shared" si="21"/>
        <v>5.4761326632791869</v>
      </c>
      <c r="J622" s="18"/>
    </row>
    <row r="623" spans="1:10" x14ac:dyDescent="0.25">
      <c r="A623" s="2" t="s">
        <v>951</v>
      </c>
      <c r="B623" s="2" t="s">
        <v>6</v>
      </c>
      <c r="C623" s="2" t="s">
        <v>952</v>
      </c>
      <c r="D623" s="13">
        <v>178.8</v>
      </c>
      <c r="E623" s="13">
        <v>207.6</v>
      </c>
      <c r="F623" s="16">
        <f t="shared" si="20"/>
        <v>0.27398394113524244</v>
      </c>
      <c r="G623" s="25">
        <v>612.4521541950113</v>
      </c>
      <c r="H623" s="25">
        <v>366.64285714285711</v>
      </c>
      <c r="I623" s="18">
        <f t="shared" si="21"/>
        <v>0.71380993679829607</v>
      </c>
      <c r="J623" s="18">
        <f>I623+I624</f>
        <v>0.90557266990300578</v>
      </c>
    </row>
    <row r="624" spans="1:10" x14ac:dyDescent="0.25">
      <c r="A624" s="2" t="s">
        <v>951</v>
      </c>
      <c r="B624" s="2" t="s">
        <v>8</v>
      </c>
      <c r="C624" s="2" t="s">
        <v>953</v>
      </c>
      <c r="D624" s="13">
        <v>45.6</v>
      </c>
      <c r="E624" s="13">
        <v>64.8</v>
      </c>
      <c r="F624" s="16">
        <f t="shared" si="20"/>
        <v>7.923635529225205E-2</v>
      </c>
      <c r="G624" s="25">
        <v>112.44338624338624</v>
      </c>
      <c r="H624" s="25">
        <v>155.33650793650793</v>
      </c>
      <c r="I624" s="18">
        <f t="shared" si="21"/>
        <v>0.19176273310470973</v>
      </c>
      <c r="J624" s="18"/>
    </row>
    <row r="625" spans="1:10" x14ac:dyDescent="0.25">
      <c r="A625" s="2" t="s">
        <v>954</v>
      </c>
      <c r="B625" s="2" t="s">
        <v>6</v>
      </c>
      <c r="C625" s="2" t="s">
        <v>955</v>
      </c>
      <c r="D625" s="13">
        <v>0</v>
      </c>
      <c r="E625" s="13">
        <v>0</v>
      </c>
      <c r="F625" s="16">
        <f t="shared" si="20"/>
        <v>0</v>
      </c>
      <c r="G625" s="25">
        <v>-11553.406875000001</v>
      </c>
      <c r="H625" s="25">
        <v>872.80000000000007</v>
      </c>
      <c r="I625" s="18">
        <f t="shared" si="21"/>
        <v>11.586327729669021</v>
      </c>
      <c r="J625" s="18">
        <f>I625+I626</f>
        <v>19.754806048509032</v>
      </c>
    </row>
    <row r="626" spans="1:10" x14ac:dyDescent="0.25">
      <c r="A626" s="2" t="s">
        <v>954</v>
      </c>
      <c r="B626" s="2" t="s">
        <v>8</v>
      </c>
      <c r="C626" s="2" t="s">
        <v>956</v>
      </c>
      <c r="D626" s="13">
        <v>7651.8</v>
      </c>
      <c r="E626" s="13">
        <v>288</v>
      </c>
      <c r="F626" s="16">
        <f t="shared" si="20"/>
        <v>7.6572179830536369</v>
      </c>
      <c r="G626" s="25">
        <v>-8166.3056350000006</v>
      </c>
      <c r="H626" s="25">
        <v>-188.38875000000004</v>
      </c>
      <c r="I626" s="18">
        <f t="shared" si="21"/>
        <v>8.1684783188400107</v>
      </c>
      <c r="J626" s="18"/>
    </row>
    <row r="627" spans="1:10" x14ac:dyDescent="0.25">
      <c r="A627" s="2" t="s">
        <v>957</v>
      </c>
      <c r="B627" s="2" t="s">
        <v>6</v>
      </c>
      <c r="C627" s="2" t="s">
        <v>958</v>
      </c>
      <c r="D627" s="13">
        <v>2692.8</v>
      </c>
      <c r="E627" s="13">
        <v>930</v>
      </c>
      <c r="F627" s="16">
        <f t="shared" si="20"/>
        <v>2.8488720294179593</v>
      </c>
      <c r="G627" s="25">
        <v>5831.0016054687494</v>
      </c>
      <c r="H627" s="25">
        <v>1808.0418750000001</v>
      </c>
      <c r="I627" s="18">
        <f t="shared" si="21"/>
        <v>6.1048828936133299</v>
      </c>
      <c r="J627" s="18">
        <f>I627+I628</f>
        <v>10.313848052281923</v>
      </c>
    </row>
    <row r="628" spans="1:10" x14ac:dyDescent="0.25">
      <c r="A628" s="2" t="s">
        <v>957</v>
      </c>
      <c r="B628" s="2" t="s">
        <v>8</v>
      </c>
      <c r="C628" s="2" t="s">
        <v>959</v>
      </c>
      <c r="D628" s="13">
        <v>2684.4</v>
      </c>
      <c r="E628" s="13">
        <v>1020</v>
      </c>
      <c r="F628" s="16">
        <f t="shared" si="20"/>
        <v>2.8716551603561316</v>
      </c>
      <c r="G628" s="25">
        <v>3924.611328125</v>
      </c>
      <c r="H628" s="25">
        <v>1520.7937500000003</v>
      </c>
      <c r="I628" s="18">
        <f t="shared" si="21"/>
        <v>4.208965158668593</v>
      </c>
      <c r="J628" s="18"/>
    </row>
    <row r="629" spans="1:10" x14ac:dyDescent="0.25">
      <c r="A629" s="2" t="s">
        <v>960</v>
      </c>
      <c r="B629" s="2" t="s">
        <v>6</v>
      </c>
      <c r="C629" s="2" t="s">
        <v>961</v>
      </c>
      <c r="D629" s="13">
        <v>673</v>
      </c>
      <c r="E629" s="13">
        <v>413</v>
      </c>
      <c r="F629" s="16">
        <f t="shared" si="20"/>
        <v>0.78961889541727659</v>
      </c>
      <c r="G629" s="25">
        <v>21</v>
      </c>
      <c r="H629" s="25">
        <v>77</v>
      </c>
      <c r="I629" s="18">
        <f t="shared" si="21"/>
        <v>7.9812279756939664E-2</v>
      </c>
      <c r="J629" s="18">
        <f>I629+I630</f>
        <v>2.1099614851916799</v>
      </c>
    </row>
    <row r="630" spans="1:10" x14ac:dyDescent="0.25">
      <c r="A630" s="2" t="s">
        <v>960</v>
      </c>
      <c r="B630" s="2" t="s">
        <v>8</v>
      </c>
      <c r="C630" s="2" t="s">
        <v>962</v>
      </c>
      <c r="D630" s="13">
        <v>0</v>
      </c>
      <c r="E630" s="13">
        <v>0</v>
      </c>
      <c r="F630" s="16">
        <f t="shared" si="20"/>
        <v>0</v>
      </c>
      <c r="G630" s="25">
        <v>1882.014725625</v>
      </c>
      <c r="H630" s="25">
        <v>761.26629300000002</v>
      </c>
      <c r="I630" s="18">
        <f t="shared" si="21"/>
        <v>2.0301492054347401</v>
      </c>
      <c r="J630" s="18"/>
    </row>
    <row r="631" spans="1:10" x14ac:dyDescent="0.25">
      <c r="A631" s="2" t="s">
        <v>963</v>
      </c>
      <c r="B631" s="2" t="s">
        <v>6</v>
      </c>
      <c r="C631" s="2" t="s">
        <v>964</v>
      </c>
      <c r="D631" s="13">
        <v>0</v>
      </c>
      <c r="E631" s="13">
        <v>0</v>
      </c>
      <c r="F631" s="16">
        <f t="shared" si="20"/>
        <v>0</v>
      </c>
      <c r="G631" s="25">
        <v>1023.1863679999999</v>
      </c>
      <c r="H631" s="25">
        <v>299.38880000000006</v>
      </c>
      <c r="I631" s="18">
        <f t="shared" si="21"/>
        <v>1.0660881751649209</v>
      </c>
      <c r="J631" s="18">
        <f>I631+I632</f>
        <v>2.4492005623562783</v>
      </c>
    </row>
    <row r="632" spans="1:10" x14ac:dyDescent="0.25">
      <c r="A632" s="2" t="s">
        <v>963</v>
      </c>
      <c r="B632" s="2" t="s">
        <v>8</v>
      </c>
      <c r="C632" s="2" t="s">
        <v>965</v>
      </c>
      <c r="D632" s="13">
        <v>717.6</v>
      </c>
      <c r="E632" s="13">
        <v>104</v>
      </c>
      <c r="F632" s="16">
        <f t="shared" si="20"/>
        <v>0.72509706936381979</v>
      </c>
      <c r="G632" s="25">
        <v>1363.7632419962879</v>
      </c>
      <c r="H632" s="25">
        <v>230.54217701311998</v>
      </c>
      <c r="I632" s="18">
        <f t="shared" si="21"/>
        <v>1.3831123871913571</v>
      </c>
      <c r="J632" s="18"/>
    </row>
    <row r="633" spans="1:10" x14ac:dyDescent="0.25">
      <c r="A633" s="2" t="s">
        <v>966</v>
      </c>
      <c r="B633" s="2" t="s">
        <v>6</v>
      </c>
      <c r="C633" s="2" t="s">
        <v>967</v>
      </c>
      <c r="D633" s="13">
        <v>0</v>
      </c>
      <c r="E633" s="13">
        <v>0</v>
      </c>
      <c r="F633" s="16">
        <f t="shared" si="20"/>
        <v>0</v>
      </c>
      <c r="G633" s="25">
        <v>1585.4593464803195</v>
      </c>
      <c r="H633" s="25">
        <v>381.55670427920001</v>
      </c>
      <c r="I633" s="18">
        <f t="shared" si="21"/>
        <v>1.6307258684163339</v>
      </c>
      <c r="J633" s="18">
        <f>I633+I634</f>
        <v>1.7817358018644354</v>
      </c>
    </row>
    <row r="634" spans="1:10" x14ac:dyDescent="0.25">
      <c r="A634" s="2" t="s">
        <v>966</v>
      </c>
      <c r="B634" s="2" t="s">
        <v>8</v>
      </c>
      <c r="C634" s="2" t="s">
        <v>968</v>
      </c>
      <c r="D634" s="13">
        <v>1227.6000000000001</v>
      </c>
      <c r="E634" s="13">
        <v>234.60000000000002</v>
      </c>
      <c r="F634" s="16">
        <f t="shared" si="20"/>
        <v>1.2498155543919272</v>
      </c>
      <c r="G634" s="25">
        <v>30</v>
      </c>
      <c r="H634" s="25">
        <v>148</v>
      </c>
      <c r="I634" s="18">
        <f t="shared" si="21"/>
        <v>0.15100993344810135</v>
      </c>
      <c r="J634" s="18"/>
    </row>
    <row r="635" spans="1:10" x14ac:dyDescent="0.25">
      <c r="A635" s="2" t="s">
        <v>969</v>
      </c>
      <c r="B635" s="2" t="s">
        <v>6</v>
      </c>
      <c r="C635" s="2" t="s">
        <v>970</v>
      </c>
      <c r="D635" s="13">
        <v>778.19999999974243</v>
      </c>
      <c r="E635" s="13">
        <v>559.39999999981183</v>
      </c>
      <c r="F635" s="16">
        <f t="shared" si="20"/>
        <v>0.95839636894104963</v>
      </c>
      <c r="G635" s="25">
        <v>582.06722403141407</v>
      </c>
      <c r="H635" s="25">
        <v>312.48192649562515</v>
      </c>
      <c r="I635" s="18">
        <f t="shared" si="21"/>
        <v>0.66064151222736045</v>
      </c>
      <c r="J635" s="18">
        <f>I635+I636</f>
        <v>1.0341704291944895</v>
      </c>
    </row>
    <row r="636" spans="1:10" x14ac:dyDescent="0.25">
      <c r="A636" s="2" t="s">
        <v>969</v>
      </c>
      <c r="B636" s="2" t="s">
        <v>8</v>
      </c>
      <c r="C636" s="2" t="s">
        <v>971</v>
      </c>
      <c r="D636" s="13">
        <v>795.03999999724329</v>
      </c>
      <c r="E636" s="13">
        <v>483.67999999754829</v>
      </c>
      <c r="F636" s="16">
        <f t="shared" si="20"/>
        <v>0.93060998489874636</v>
      </c>
      <c r="G636" s="25">
        <v>314.19874722447344</v>
      </c>
      <c r="H636" s="25">
        <v>201.99752239373603</v>
      </c>
      <c r="I636" s="18">
        <f t="shared" si="21"/>
        <v>0.37352891696712914</v>
      </c>
      <c r="J636" s="18"/>
    </row>
    <row r="637" spans="1:10" x14ac:dyDescent="0.25">
      <c r="A637" s="2" t="s">
        <v>972</v>
      </c>
      <c r="B637" s="2" t="s">
        <v>6</v>
      </c>
      <c r="C637" s="2" t="s">
        <v>973</v>
      </c>
      <c r="D637" s="13">
        <v>0</v>
      </c>
      <c r="E637" s="13">
        <v>0</v>
      </c>
      <c r="F637" s="16">
        <f t="shared" si="20"/>
        <v>0</v>
      </c>
      <c r="G637" s="25">
        <v>391.85077121219848</v>
      </c>
      <c r="H637" s="25">
        <v>127.22087780874999</v>
      </c>
      <c r="I637" s="18">
        <f t="shared" si="21"/>
        <v>0.41198565345169924</v>
      </c>
      <c r="J637" s="18">
        <f>I637+I638</f>
        <v>0.48094941204996589</v>
      </c>
    </row>
    <row r="638" spans="1:10" x14ac:dyDescent="0.25">
      <c r="A638" s="2" t="s">
        <v>972</v>
      </c>
      <c r="B638" s="2" t="s">
        <v>8</v>
      </c>
      <c r="C638" s="2" t="s">
        <v>974</v>
      </c>
      <c r="D638" s="13">
        <v>429.18</v>
      </c>
      <c r="E638" s="13">
        <v>341.55</v>
      </c>
      <c r="F638" s="16">
        <f t="shared" si="20"/>
        <v>0.54849965806735013</v>
      </c>
      <c r="G638" s="25">
        <v>20</v>
      </c>
      <c r="H638" s="25">
        <v>66</v>
      </c>
      <c r="I638" s="18">
        <f t="shared" si="21"/>
        <v>6.8963758598266658E-2</v>
      </c>
      <c r="J638" s="18"/>
    </row>
    <row r="639" spans="1:10" x14ac:dyDescent="0.25">
      <c r="A639" s="2" t="s">
        <v>975</v>
      </c>
      <c r="B639" s="2" t="s">
        <v>6</v>
      </c>
      <c r="C639" s="2" t="s">
        <v>976</v>
      </c>
      <c r="D639" s="13">
        <v>1937.52</v>
      </c>
      <c r="E639" s="13">
        <v>1154.52</v>
      </c>
      <c r="F639" s="16">
        <f t="shared" si="20"/>
        <v>2.2554157445579741</v>
      </c>
      <c r="G639" s="25">
        <v>2419.4520400000001</v>
      </c>
      <c r="H639" s="25">
        <v>1156.0640000000001</v>
      </c>
      <c r="I639" s="18">
        <f t="shared" si="21"/>
        <v>2.6814608231253656</v>
      </c>
      <c r="J639" s="18">
        <f>I639+I640</f>
        <v>3.7392778335112862</v>
      </c>
    </row>
    <row r="640" spans="1:10" x14ac:dyDescent="0.25">
      <c r="A640" s="2" t="s">
        <v>975</v>
      </c>
      <c r="B640" s="2" t="s">
        <v>8</v>
      </c>
      <c r="C640" s="2" t="s">
        <v>977</v>
      </c>
      <c r="D640" s="13">
        <v>795.6</v>
      </c>
      <c r="E640" s="13">
        <v>912.24</v>
      </c>
      <c r="F640" s="16">
        <f t="shared" si="20"/>
        <v>1.2104384237126646</v>
      </c>
      <c r="G640" s="25">
        <v>916.75508000000002</v>
      </c>
      <c r="H640" s="25">
        <v>527.76600000000008</v>
      </c>
      <c r="I640" s="18">
        <f t="shared" si="21"/>
        <v>1.0578170103859204</v>
      </c>
      <c r="J640" s="18"/>
    </row>
    <row r="641" spans="1:10" x14ac:dyDescent="0.25">
      <c r="A641" s="2" t="s">
        <v>978</v>
      </c>
      <c r="B641" s="2" t="s">
        <v>6</v>
      </c>
      <c r="C641" s="2" t="s">
        <v>979</v>
      </c>
      <c r="D641" s="13">
        <v>213.6</v>
      </c>
      <c r="E641" s="13">
        <v>216</v>
      </c>
      <c r="F641" s="16">
        <f t="shared" si="20"/>
        <v>0.30377781354141054</v>
      </c>
      <c r="G641" s="25">
        <v>1152.7932345422855</v>
      </c>
      <c r="H641" s="25">
        <v>982.24979440116101</v>
      </c>
      <c r="I641" s="18">
        <f t="shared" si="21"/>
        <v>1.5145120997230719</v>
      </c>
      <c r="J641" s="18">
        <f>I641+I642</f>
        <v>3.1231772944650853</v>
      </c>
    </row>
    <row r="642" spans="1:10" x14ac:dyDescent="0.25">
      <c r="A642" s="2" t="s">
        <v>978</v>
      </c>
      <c r="B642" s="2" t="s">
        <v>8</v>
      </c>
      <c r="C642" s="2" t="s">
        <v>980</v>
      </c>
      <c r="D642" s="13">
        <v>297.60000000000002</v>
      </c>
      <c r="E642" s="13">
        <v>294</v>
      </c>
      <c r="F642" s="16">
        <f t="shared" si="20"/>
        <v>0.41833211686410116</v>
      </c>
      <c r="G642" s="25">
        <v>1272.8831426530692</v>
      </c>
      <c r="H642" s="25">
        <v>983.65248636091337</v>
      </c>
      <c r="I642" s="18">
        <f t="shared" si="21"/>
        <v>1.6086651947420134</v>
      </c>
      <c r="J642" s="18"/>
    </row>
    <row r="643" spans="1:10" x14ac:dyDescent="0.25">
      <c r="A643" s="2" t="s">
        <v>981</v>
      </c>
      <c r="B643" s="2" t="s">
        <v>6</v>
      </c>
      <c r="C643" s="2" t="s">
        <v>982</v>
      </c>
      <c r="D643" s="13">
        <v>368.4</v>
      </c>
      <c r="E643" s="13">
        <v>376.8</v>
      </c>
      <c r="F643" s="16">
        <f t="shared" si="20"/>
        <v>0.526969448829816</v>
      </c>
      <c r="G643" s="25">
        <v>1218.8489169534669</v>
      </c>
      <c r="H643" s="25">
        <v>712.08817297627218</v>
      </c>
      <c r="I643" s="18">
        <f t="shared" si="21"/>
        <v>1.4116168915294705</v>
      </c>
      <c r="J643" s="18">
        <f>I643+I644</f>
        <v>2.9623720007232759</v>
      </c>
    </row>
    <row r="644" spans="1:10" x14ac:dyDescent="0.25">
      <c r="A644" s="2" t="s">
        <v>981</v>
      </c>
      <c r="B644" s="2" t="s">
        <v>8</v>
      </c>
      <c r="C644" s="2" t="s">
        <v>983</v>
      </c>
      <c r="D644" s="13">
        <v>296.39999999999998</v>
      </c>
      <c r="E644" s="13">
        <v>194.4</v>
      </c>
      <c r="F644" s="16">
        <f t="shared" si="20"/>
        <v>0.35446342547574639</v>
      </c>
      <c r="G644" s="25">
        <v>1319.0651230232236</v>
      </c>
      <c r="H644" s="25">
        <v>815.41928473296446</v>
      </c>
      <c r="I644" s="18">
        <f t="shared" si="21"/>
        <v>1.5507551091938054</v>
      </c>
      <c r="J644" s="18"/>
    </row>
    <row r="645" spans="1:10" x14ac:dyDescent="0.25">
      <c r="A645" s="2" t="s">
        <v>984</v>
      </c>
      <c r="B645" s="2" t="s">
        <v>6</v>
      </c>
      <c r="C645" s="2" t="s">
        <v>985</v>
      </c>
      <c r="D645" s="13">
        <v>90</v>
      </c>
      <c r="E645" s="13">
        <v>72</v>
      </c>
      <c r="F645" s="16">
        <f t="shared" si="20"/>
        <v>0.11525623627379128</v>
      </c>
      <c r="G645" s="25">
        <v>816.5617267038748</v>
      </c>
      <c r="H645" s="25">
        <v>575.95614142795478</v>
      </c>
      <c r="I645" s="18">
        <f t="shared" si="21"/>
        <v>0.99924898316995647</v>
      </c>
      <c r="J645" s="18">
        <f>I645+I646</f>
        <v>1.9427149836854274</v>
      </c>
    </row>
    <row r="646" spans="1:10" x14ac:dyDescent="0.25">
      <c r="A646" s="2" t="s">
        <v>984</v>
      </c>
      <c r="B646" s="2" t="s">
        <v>8</v>
      </c>
      <c r="C646" s="2" t="s">
        <v>986</v>
      </c>
      <c r="D646" s="13">
        <v>108</v>
      </c>
      <c r="E646" s="13">
        <v>163.80000000000001</v>
      </c>
      <c r="F646" s="16">
        <f t="shared" si="20"/>
        <v>0.19620000000000001</v>
      </c>
      <c r="G646" s="25">
        <v>816.10575121247325</v>
      </c>
      <c r="H646" s="25">
        <v>473.39148383402812</v>
      </c>
      <c r="I646" s="18">
        <f t="shared" si="21"/>
        <v>0.9434660005154708</v>
      </c>
      <c r="J646" s="18"/>
    </row>
    <row r="647" spans="1:10" x14ac:dyDescent="0.25">
      <c r="A647" s="2" t="s">
        <v>987</v>
      </c>
      <c r="B647" s="2" t="s">
        <v>6</v>
      </c>
      <c r="C647" s="2" t="s">
        <v>988</v>
      </c>
      <c r="D647" s="13">
        <v>232.8</v>
      </c>
      <c r="E647" s="13">
        <v>177.6</v>
      </c>
      <c r="F647" s="16">
        <f t="shared" si="20"/>
        <v>0.29280983590036724</v>
      </c>
      <c r="G647" s="25">
        <v>920.03385916825903</v>
      </c>
      <c r="H647" s="25">
        <v>588.70868631197754</v>
      </c>
      <c r="I647" s="18">
        <f t="shared" si="21"/>
        <v>1.0922638048361826</v>
      </c>
      <c r="J647" s="18">
        <f>I647+I648</f>
        <v>2.0490946843589604</v>
      </c>
    </row>
    <row r="648" spans="1:10" x14ac:dyDescent="0.25">
      <c r="A648" s="2" t="s">
        <v>987</v>
      </c>
      <c r="B648" s="2" t="s">
        <v>8</v>
      </c>
      <c r="C648" s="2" t="s">
        <v>989</v>
      </c>
      <c r="D648" s="13">
        <v>166.8</v>
      </c>
      <c r="E648" s="13">
        <v>172.8</v>
      </c>
      <c r="F648" s="16">
        <f t="shared" ref="F648:F711" si="22">SQRT(D648*D648+E648*E648)/1000</f>
        <v>0.24017093912461601</v>
      </c>
      <c r="G648" s="25">
        <v>817.65979332349718</v>
      </c>
      <c r="H648" s="25">
        <v>496.9484826322626</v>
      </c>
      <c r="I648" s="18">
        <f t="shared" ref="I648:I711" si="23">SQRT(G648*G648+H648*H648)/1000</f>
        <v>0.95683087952277779</v>
      </c>
      <c r="J648" s="18"/>
    </row>
    <row r="649" spans="1:10" x14ac:dyDescent="0.25">
      <c r="A649" s="2" t="s">
        <v>990</v>
      </c>
      <c r="B649" s="2" t="s">
        <v>6</v>
      </c>
      <c r="C649" s="2" t="s">
        <v>991</v>
      </c>
      <c r="D649" s="13">
        <v>2041.1999999999998</v>
      </c>
      <c r="E649" s="13">
        <v>1981.8</v>
      </c>
      <c r="F649" s="16">
        <f t="shared" si="22"/>
        <v>2.8450006467486082</v>
      </c>
      <c r="G649" s="25">
        <v>1321.2952520473625</v>
      </c>
      <c r="H649" s="25">
        <v>612.780565515597</v>
      </c>
      <c r="I649" s="18">
        <f t="shared" si="23"/>
        <v>1.4564755969656746</v>
      </c>
      <c r="J649" s="18">
        <f>I649+I650</f>
        <v>3.6288655079277881</v>
      </c>
    </row>
    <row r="650" spans="1:10" x14ac:dyDescent="0.25">
      <c r="A650" s="2" t="s">
        <v>990</v>
      </c>
      <c r="B650" s="2" t="s">
        <v>8</v>
      </c>
      <c r="C650" s="2" t="s">
        <v>992</v>
      </c>
      <c r="D650" s="13">
        <v>2336.4</v>
      </c>
      <c r="E650" s="13">
        <v>1688.4</v>
      </c>
      <c r="F650" s="16">
        <f t="shared" si="22"/>
        <v>2.882613314338224</v>
      </c>
      <c r="G650" s="25">
        <v>1921.9641872744544</v>
      </c>
      <c r="H650" s="25">
        <v>1012.5865830063261</v>
      </c>
      <c r="I650" s="18">
        <f t="shared" si="23"/>
        <v>2.1723899109621136</v>
      </c>
      <c r="J650" s="18"/>
    </row>
    <row r="651" spans="1:10" x14ac:dyDescent="0.25">
      <c r="A651" s="2" t="s">
        <v>993</v>
      </c>
      <c r="B651" s="2" t="s">
        <v>6</v>
      </c>
      <c r="C651" s="2" t="s">
        <v>994</v>
      </c>
      <c r="D651" s="13">
        <v>1573.2</v>
      </c>
      <c r="E651" s="13">
        <v>2039.4</v>
      </c>
      <c r="F651" s="16">
        <f t="shared" si="22"/>
        <v>2.5756767266099212</v>
      </c>
      <c r="G651" s="25">
        <v>917.931585716825</v>
      </c>
      <c r="H651" s="25">
        <v>939.37242531412573</v>
      </c>
      <c r="I651" s="18">
        <f t="shared" si="23"/>
        <v>1.3133997675868332</v>
      </c>
      <c r="J651" s="18">
        <f>I651+I652</f>
        <v>2.6265055824415464</v>
      </c>
    </row>
    <row r="652" spans="1:10" x14ac:dyDescent="0.25">
      <c r="A652" s="2" t="s">
        <v>993</v>
      </c>
      <c r="B652" s="2" t="s">
        <v>8</v>
      </c>
      <c r="C652" s="2" t="s">
        <v>995</v>
      </c>
      <c r="D652" s="13">
        <v>1623.6</v>
      </c>
      <c r="E652" s="13">
        <v>1978.8</v>
      </c>
      <c r="F652" s="16">
        <f t="shared" si="22"/>
        <v>2.5596340363419139</v>
      </c>
      <c r="G652" s="25">
        <v>917.51094138692292</v>
      </c>
      <c r="H652" s="25">
        <v>939.37242531412573</v>
      </c>
      <c r="I652" s="18">
        <f t="shared" si="23"/>
        <v>1.3131058148547132</v>
      </c>
      <c r="J652" s="18"/>
    </row>
    <row r="653" spans="1:10" x14ac:dyDescent="0.25">
      <c r="A653" s="2" t="s">
        <v>996</v>
      </c>
      <c r="B653" s="2" t="s">
        <v>6</v>
      </c>
      <c r="C653" s="2" t="s">
        <v>997</v>
      </c>
      <c r="D653" s="13">
        <v>132</v>
      </c>
      <c r="E653" s="13">
        <v>236.8</v>
      </c>
      <c r="F653" s="16">
        <f t="shared" si="22"/>
        <v>0.27110558828618786</v>
      </c>
      <c r="G653" s="25">
        <v>306.4468</v>
      </c>
      <c r="H653" s="25">
        <v>33.564</v>
      </c>
      <c r="I653" s="18">
        <f t="shared" si="23"/>
        <v>0.30827939166645568</v>
      </c>
      <c r="J653" s="18">
        <f>I653+I654</f>
        <v>0.61606605467389408</v>
      </c>
    </row>
    <row r="654" spans="1:10" x14ac:dyDescent="0.25">
      <c r="A654" s="2" t="s">
        <v>996</v>
      </c>
      <c r="B654" s="2" t="s">
        <v>8</v>
      </c>
      <c r="C654" s="2" t="s">
        <v>998</v>
      </c>
      <c r="D654" s="13">
        <v>0</v>
      </c>
      <c r="E654" s="13">
        <v>0</v>
      </c>
      <c r="F654" s="16">
        <f t="shared" si="22"/>
        <v>0</v>
      </c>
      <c r="G654" s="25">
        <v>305.95112</v>
      </c>
      <c r="H654" s="25">
        <v>33.564</v>
      </c>
      <c r="I654" s="18">
        <f t="shared" si="23"/>
        <v>0.30778666300743834</v>
      </c>
      <c r="J654" s="18"/>
    </row>
    <row r="655" spans="1:10" x14ac:dyDescent="0.25">
      <c r="A655" s="2" t="s">
        <v>999</v>
      </c>
      <c r="B655" s="2" t="s">
        <v>6</v>
      </c>
      <c r="C655" s="2" t="s">
        <v>1000</v>
      </c>
      <c r="D655" s="13">
        <v>1259.9999999947613</v>
      </c>
      <c r="E655" s="13">
        <v>1079.9999999908323</v>
      </c>
      <c r="F655" s="16">
        <f t="shared" si="22"/>
        <v>1.659518002302776</v>
      </c>
      <c r="G655" s="25">
        <v>1929.4701458740951</v>
      </c>
      <c r="H655" s="25">
        <v>1310.6168938718783</v>
      </c>
      <c r="I655" s="18">
        <f t="shared" si="23"/>
        <v>2.332503308962663</v>
      </c>
      <c r="J655" s="18">
        <f>I655+I656</f>
        <v>4.3597643749807879</v>
      </c>
    </row>
    <row r="656" spans="1:10" x14ac:dyDescent="0.25">
      <c r="A656" s="2" t="s">
        <v>999</v>
      </c>
      <c r="B656" s="2" t="s">
        <v>8</v>
      </c>
      <c r="C656" s="2" t="s">
        <v>1001</v>
      </c>
      <c r="D656" s="13">
        <v>1439.9999999986903</v>
      </c>
      <c r="E656" s="13">
        <v>1079.9999999908323</v>
      </c>
      <c r="F656" s="16">
        <f t="shared" si="22"/>
        <v>1.7999999999934517</v>
      </c>
      <c r="G656" s="25">
        <v>1626.0777377724623</v>
      </c>
      <c r="H656" s="25">
        <v>1210.6438867452871</v>
      </c>
      <c r="I656" s="18">
        <f t="shared" si="23"/>
        <v>2.0272610660181249</v>
      </c>
      <c r="J656" s="18"/>
    </row>
    <row r="657" spans="1:10" x14ac:dyDescent="0.25">
      <c r="A657" s="2" t="s">
        <v>1002</v>
      </c>
      <c r="B657" s="2" t="s">
        <v>6</v>
      </c>
      <c r="C657" s="2" t="s">
        <v>1003</v>
      </c>
      <c r="D657" s="13">
        <v>2341.8000000000002</v>
      </c>
      <c r="E657" s="13">
        <v>1589.4</v>
      </c>
      <c r="F657" s="16">
        <f t="shared" si="22"/>
        <v>2.8302331352734886</v>
      </c>
      <c r="G657" s="25">
        <v>1317.863137894585</v>
      </c>
      <c r="H657" s="25">
        <v>628.79173226181126</v>
      </c>
      <c r="I657" s="18">
        <f t="shared" si="23"/>
        <v>1.4601857048958433</v>
      </c>
      <c r="J657" s="18">
        <f>I657+I658</f>
        <v>2.8300013284231835</v>
      </c>
    </row>
    <row r="658" spans="1:10" x14ac:dyDescent="0.25">
      <c r="A658" s="2" t="s">
        <v>1002</v>
      </c>
      <c r="B658" s="2" t="s">
        <v>8</v>
      </c>
      <c r="C658" s="2" t="s">
        <v>1004</v>
      </c>
      <c r="D658" s="13">
        <v>2291.4</v>
      </c>
      <c r="E658" s="13">
        <v>1578.6</v>
      </c>
      <c r="F658" s="16">
        <f t="shared" si="22"/>
        <v>2.7825333636813774</v>
      </c>
      <c r="G658" s="25">
        <v>1217.692352915808</v>
      </c>
      <c r="H658" s="25">
        <v>627.39156522060387</v>
      </c>
      <c r="I658" s="18">
        <f t="shared" si="23"/>
        <v>1.3698156235273402</v>
      </c>
      <c r="J658" s="18"/>
    </row>
    <row r="659" spans="1:10" x14ac:dyDescent="0.25">
      <c r="A659" s="2" t="s">
        <v>1005</v>
      </c>
      <c r="B659" s="2" t="s">
        <v>6</v>
      </c>
      <c r="C659" s="2" t="s">
        <v>1006</v>
      </c>
      <c r="D659" s="13">
        <v>141</v>
      </c>
      <c r="E659" s="13">
        <v>3</v>
      </c>
      <c r="F659" s="16">
        <f t="shared" si="22"/>
        <v>0.14103191128251791</v>
      </c>
      <c r="G659" s="25">
        <v>623.37147807999997</v>
      </c>
      <c r="H659" s="25">
        <v>201.57324000000003</v>
      </c>
      <c r="I659" s="18">
        <f t="shared" si="23"/>
        <v>0.65515171583972942</v>
      </c>
      <c r="J659" s="18">
        <f>I659+I660</f>
        <v>2.3347763752673765</v>
      </c>
    </row>
    <row r="660" spans="1:10" x14ac:dyDescent="0.25">
      <c r="A660" s="2" t="s">
        <v>1005</v>
      </c>
      <c r="B660" s="2" t="s">
        <v>8</v>
      </c>
      <c r="C660" s="2" t="s">
        <v>1007</v>
      </c>
      <c r="D660" s="13">
        <v>1653</v>
      </c>
      <c r="E660" s="13">
        <v>555</v>
      </c>
      <c r="F660" s="16">
        <f t="shared" si="22"/>
        <v>1.7436840310102057</v>
      </c>
      <c r="G660" s="25">
        <v>1624.8088</v>
      </c>
      <c r="H660" s="25">
        <v>425.59999999999997</v>
      </c>
      <c r="I660" s="18">
        <f t="shared" si="23"/>
        <v>1.6796246594276472</v>
      </c>
      <c r="J660" s="18"/>
    </row>
    <row r="661" spans="1:10" x14ac:dyDescent="0.25">
      <c r="A661" s="2" t="s">
        <v>1008</v>
      </c>
      <c r="B661" s="2" t="s">
        <v>6</v>
      </c>
      <c r="C661" s="2" t="s">
        <v>1009</v>
      </c>
      <c r="D661" s="13">
        <v>237</v>
      </c>
      <c r="E661" s="13">
        <v>156</v>
      </c>
      <c r="F661" s="16">
        <f t="shared" si="22"/>
        <v>0.28373403038761497</v>
      </c>
      <c r="G661" s="25">
        <v>532.6310400000001</v>
      </c>
      <c r="H661" s="25">
        <v>316.1963428906484</v>
      </c>
      <c r="I661" s="18">
        <f t="shared" si="23"/>
        <v>0.61941581512656119</v>
      </c>
      <c r="J661" s="18">
        <f>I661+I662+I663</f>
        <v>2.2622396349791054</v>
      </c>
    </row>
    <row r="662" spans="1:10" x14ac:dyDescent="0.25">
      <c r="A662" s="2" t="s">
        <v>1008</v>
      </c>
      <c r="B662" s="2" t="s">
        <v>8</v>
      </c>
      <c r="C662" s="2" t="s">
        <v>1010</v>
      </c>
      <c r="D662" s="13">
        <v>0</v>
      </c>
      <c r="E662" s="13">
        <v>0</v>
      </c>
      <c r="F662" s="16">
        <f t="shared" si="22"/>
        <v>0</v>
      </c>
      <c r="G662" s="25">
        <v>1076</v>
      </c>
      <c r="H662" s="25">
        <v>467</v>
      </c>
      <c r="I662" s="18">
        <f t="shared" si="23"/>
        <v>1.1729727192053532</v>
      </c>
      <c r="J662" s="18"/>
    </row>
    <row r="663" spans="1:10" x14ac:dyDescent="0.25">
      <c r="A663" s="2" t="s">
        <v>1008</v>
      </c>
      <c r="B663" s="2" t="s">
        <v>222</v>
      </c>
      <c r="C663" s="2" t="s">
        <v>1011</v>
      </c>
      <c r="D663" s="13">
        <v>93</v>
      </c>
      <c r="E663" s="13">
        <v>33</v>
      </c>
      <c r="F663" s="16">
        <f t="shared" si="22"/>
        <v>9.8681305220391161E-2</v>
      </c>
      <c r="G663" s="25">
        <v>422.51939560546879</v>
      </c>
      <c r="H663" s="25">
        <v>205.5174375</v>
      </c>
      <c r="I663" s="18">
        <f t="shared" si="23"/>
        <v>0.46985110064719121</v>
      </c>
      <c r="J663" s="18"/>
    </row>
    <row r="664" spans="1:10" x14ac:dyDescent="0.25">
      <c r="A664" s="2" t="s">
        <v>1012</v>
      </c>
      <c r="B664" s="2" t="s">
        <v>564</v>
      </c>
      <c r="C664" s="2" t="s">
        <v>1814</v>
      </c>
      <c r="D664" s="13">
        <v>0</v>
      </c>
      <c r="E664" s="13">
        <v>0</v>
      </c>
      <c r="F664" s="16">
        <f t="shared" si="22"/>
        <v>0</v>
      </c>
      <c r="G664" s="25">
        <v>17000</v>
      </c>
      <c r="H664" s="25">
        <v>5000</v>
      </c>
      <c r="I664" s="18">
        <f t="shared" si="23"/>
        <v>17.720045146669353</v>
      </c>
      <c r="J664" s="18">
        <f>I664+I665</f>
        <v>35.440090293338706</v>
      </c>
    </row>
    <row r="665" spans="1:10" x14ac:dyDescent="0.25">
      <c r="A665" s="2" t="s">
        <v>1012</v>
      </c>
      <c r="B665" s="2" t="s">
        <v>566</v>
      </c>
      <c r="C665" s="2" t="s">
        <v>1815</v>
      </c>
      <c r="D665" s="13">
        <v>0</v>
      </c>
      <c r="E665" s="13">
        <v>0</v>
      </c>
      <c r="F665" s="16">
        <f t="shared" si="22"/>
        <v>0</v>
      </c>
      <c r="G665" s="25">
        <v>17000</v>
      </c>
      <c r="H665" s="25">
        <v>5000</v>
      </c>
      <c r="I665" s="18">
        <f t="shared" si="23"/>
        <v>17.720045146669353</v>
      </c>
      <c r="J665" s="18"/>
    </row>
    <row r="666" spans="1:10" x14ac:dyDescent="0.25">
      <c r="A666" s="2" t="s">
        <v>1806</v>
      </c>
      <c r="B666" s="2" t="s">
        <v>6</v>
      </c>
      <c r="C666" s="2" t="s">
        <v>1827</v>
      </c>
      <c r="D666" s="13">
        <v>0</v>
      </c>
      <c r="E666" s="13">
        <v>0</v>
      </c>
      <c r="F666" s="16">
        <f t="shared" si="22"/>
        <v>0</v>
      </c>
      <c r="G666" s="25">
        <v>4986.1954523766872</v>
      </c>
      <c r="H666" s="25">
        <v>849.75760275000005</v>
      </c>
      <c r="I666" s="18">
        <f t="shared" si="23"/>
        <v>5.058085909979523</v>
      </c>
      <c r="J666" s="18">
        <f>I666+I667</f>
        <v>12.377189167926378</v>
      </c>
    </row>
    <row r="667" spans="1:10" x14ac:dyDescent="0.25">
      <c r="A667" s="2" t="s">
        <v>1806</v>
      </c>
      <c r="B667" s="2" t="s">
        <v>8</v>
      </c>
      <c r="C667" s="2" t="s">
        <v>1828</v>
      </c>
      <c r="D667" s="13">
        <v>0</v>
      </c>
      <c r="E667" s="13">
        <v>0</v>
      </c>
      <c r="F667" s="16">
        <f t="shared" si="22"/>
        <v>0</v>
      </c>
      <c r="G667" s="25">
        <v>7264.4624873727498</v>
      </c>
      <c r="H667" s="25">
        <v>892.66862274999994</v>
      </c>
      <c r="I667" s="18">
        <f t="shared" si="23"/>
        <v>7.3191032579468551</v>
      </c>
      <c r="J667" s="18"/>
    </row>
    <row r="668" spans="1:10" x14ac:dyDescent="0.25">
      <c r="A668" s="2" t="s">
        <v>1807</v>
      </c>
      <c r="B668" s="2" t="s">
        <v>6</v>
      </c>
      <c r="C668" s="2" t="s">
        <v>1829</v>
      </c>
      <c r="D668" s="13">
        <v>0</v>
      </c>
      <c r="E668" s="13">
        <v>0</v>
      </c>
      <c r="F668" s="16">
        <f t="shared" si="22"/>
        <v>0</v>
      </c>
      <c r="G668" s="25">
        <v>14152.711005125</v>
      </c>
      <c r="H668" s="25">
        <v>4618.6713650000002</v>
      </c>
      <c r="I668" s="18">
        <f t="shared" si="23"/>
        <v>14.887288335101772</v>
      </c>
      <c r="J668" s="18">
        <f>I668+I669</f>
        <v>24.911328261774081</v>
      </c>
    </row>
    <row r="669" spans="1:10" x14ac:dyDescent="0.25">
      <c r="A669" s="2" t="s">
        <v>1807</v>
      </c>
      <c r="B669" s="2" t="s">
        <v>8</v>
      </c>
      <c r="C669" s="2" t="s">
        <v>1830</v>
      </c>
      <c r="D669" s="13">
        <v>0</v>
      </c>
      <c r="E669" s="13">
        <v>0</v>
      </c>
      <c r="F669" s="16">
        <f t="shared" si="22"/>
        <v>0</v>
      </c>
      <c r="G669" s="25">
        <v>8843.9536973374998</v>
      </c>
      <c r="H669" s="25">
        <v>4718.6713650000002</v>
      </c>
      <c r="I669" s="18">
        <f t="shared" si="23"/>
        <v>10.024039926672309</v>
      </c>
      <c r="J669" s="18"/>
    </row>
    <row r="670" spans="1:10" x14ac:dyDescent="0.25">
      <c r="A670" s="1" t="s">
        <v>1013</v>
      </c>
      <c r="B670" s="1" t="s">
        <v>6</v>
      </c>
      <c r="C670" s="1" t="s">
        <v>1014</v>
      </c>
      <c r="D670" s="4">
        <v>0</v>
      </c>
      <c r="E670" s="4">
        <v>0</v>
      </c>
      <c r="F670" s="21">
        <f t="shared" si="22"/>
        <v>0</v>
      </c>
      <c r="G670" s="4">
        <v>4229.3999999999996</v>
      </c>
      <c r="H670" s="4">
        <v>371</v>
      </c>
      <c r="I670" s="17">
        <f t="shared" si="23"/>
        <v>4.245640747873046</v>
      </c>
      <c r="J670" s="17">
        <f>I670+I671</f>
        <v>6.8803858854527711</v>
      </c>
    </row>
    <row r="671" spans="1:10" x14ac:dyDescent="0.25">
      <c r="A671" s="2" t="s">
        <v>1013</v>
      </c>
      <c r="B671" s="2" t="s">
        <v>8</v>
      </c>
      <c r="C671" s="2" t="s">
        <v>1015</v>
      </c>
      <c r="D671" s="13">
        <v>3242.4</v>
      </c>
      <c r="E671" s="13">
        <v>428.4</v>
      </c>
      <c r="F671" s="16">
        <f t="shared" si="22"/>
        <v>3.2705785910141345</v>
      </c>
      <c r="G671" s="25">
        <v>2628.5</v>
      </c>
      <c r="H671" s="25">
        <v>181.29999999999998</v>
      </c>
      <c r="I671" s="18">
        <f t="shared" si="23"/>
        <v>2.6347451375797246</v>
      </c>
      <c r="J671" s="18"/>
    </row>
    <row r="672" spans="1:10" x14ac:dyDescent="0.25">
      <c r="A672" s="2" t="s">
        <v>1016</v>
      </c>
      <c r="B672" s="2" t="s">
        <v>6</v>
      </c>
      <c r="C672" s="2" t="s">
        <v>1017</v>
      </c>
      <c r="D672" s="13">
        <v>2698.0000000000005</v>
      </c>
      <c r="E672" s="13">
        <v>1022.8</v>
      </c>
      <c r="F672" s="16">
        <f t="shared" si="22"/>
        <v>2.8853637275047324</v>
      </c>
      <c r="G672" s="25">
        <v>3584.8</v>
      </c>
      <c r="H672" s="25">
        <v>882.5</v>
      </c>
      <c r="I672" s="18">
        <f t="shared" si="23"/>
        <v>3.6918284480728518</v>
      </c>
      <c r="J672" s="18">
        <f>I672+I673</f>
        <v>7.0078653794112231</v>
      </c>
    </row>
    <row r="673" spans="1:10" x14ac:dyDescent="0.25">
      <c r="A673" s="2" t="s">
        <v>1016</v>
      </c>
      <c r="B673" s="2" t="s">
        <v>8</v>
      </c>
      <c r="C673" s="2" t="s">
        <v>1018</v>
      </c>
      <c r="D673" s="13">
        <v>2870.2999999999997</v>
      </c>
      <c r="E673" s="13">
        <v>1326.1000000000001</v>
      </c>
      <c r="F673" s="16">
        <f t="shared" si="22"/>
        <v>3.1618291067039026</v>
      </c>
      <c r="G673" s="25">
        <v>3174.7</v>
      </c>
      <c r="H673" s="25">
        <v>957.8</v>
      </c>
      <c r="I673" s="18">
        <f t="shared" si="23"/>
        <v>3.3160369313383709</v>
      </c>
      <c r="J673" s="18"/>
    </row>
    <row r="674" spans="1:10" x14ac:dyDescent="0.25">
      <c r="A674" s="2" t="s">
        <v>1019</v>
      </c>
      <c r="B674" s="2" t="s">
        <v>6</v>
      </c>
      <c r="C674" s="2" t="s">
        <v>1020</v>
      </c>
      <c r="D674" s="13">
        <v>2370.6</v>
      </c>
      <c r="E674" s="13">
        <v>365.20000000000005</v>
      </c>
      <c r="F674" s="16">
        <f t="shared" si="22"/>
        <v>2.3985652794952235</v>
      </c>
      <c r="G674" s="25">
        <v>2814.5</v>
      </c>
      <c r="H674" s="25">
        <v>-284.39999999999998</v>
      </c>
      <c r="I674" s="18">
        <f t="shared" si="23"/>
        <v>2.828832552485212</v>
      </c>
      <c r="J674" s="18">
        <f>I674+I675</f>
        <v>7.982851051675917</v>
      </c>
    </row>
    <row r="675" spans="1:10" x14ac:dyDescent="0.25">
      <c r="A675" s="2" t="s">
        <v>1019</v>
      </c>
      <c r="B675" s="2" t="s">
        <v>8</v>
      </c>
      <c r="C675" s="2" t="s">
        <v>1021</v>
      </c>
      <c r="D675" s="13">
        <v>4333.5</v>
      </c>
      <c r="E675" s="13">
        <v>1150.6000000000001</v>
      </c>
      <c r="F675" s="16">
        <f t="shared" si="22"/>
        <v>4.4836483593163274</v>
      </c>
      <c r="G675" s="25">
        <v>5136.3</v>
      </c>
      <c r="H675" s="25">
        <v>427</v>
      </c>
      <c r="I675" s="18">
        <f t="shared" si="23"/>
        <v>5.1540184991907045</v>
      </c>
      <c r="J675" s="18"/>
    </row>
    <row r="676" spans="1:10" x14ac:dyDescent="0.25">
      <c r="A676" s="2" t="s">
        <v>1022</v>
      </c>
      <c r="B676" s="2" t="s">
        <v>6</v>
      </c>
      <c r="C676" s="2" t="s">
        <v>1023</v>
      </c>
      <c r="D676" s="13">
        <v>1760.3999999999999</v>
      </c>
      <c r="E676" s="13">
        <v>910.59999999999991</v>
      </c>
      <c r="F676" s="16">
        <f t="shared" si="22"/>
        <v>1.9819688494020282</v>
      </c>
      <c r="G676" s="25">
        <v>14704</v>
      </c>
      <c r="H676" s="25">
        <v>2934.3999999999996</v>
      </c>
      <c r="I676" s="18">
        <f t="shared" si="23"/>
        <v>14.993942755659701</v>
      </c>
      <c r="J676" s="18">
        <f>I676+I677</f>
        <v>27.162846412111257</v>
      </c>
    </row>
    <row r="677" spans="1:10" x14ac:dyDescent="0.25">
      <c r="A677" s="2" t="s">
        <v>1022</v>
      </c>
      <c r="B677" s="2" t="s">
        <v>8</v>
      </c>
      <c r="C677" s="2" t="s">
        <v>1024</v>
      </c>
      <c r="D677" s="13">
        <v>17213.400000000001</v>
      </c>
      <c r="E677" s="13">
        <v>3226.7999999999997</v>
      </c>
      <c r="F677" s="16">
        <f t="shared" si="22"/>
        <v>17.513234361476467</v>
      </c>
      <c r="G677" s="25">
        <v>11966.800000000001</v>
      </c>
      <c r="H677" s="25">
        <v>2208.5999999999995</v>
      </c>
      <c r="I677" s="18">
        <f t="shared" si="23"/>
        <v>12.168903656451555</v>
      </c>
      <c r="J677" s="18"/>
    </row>
    <row r="678" spans="1:10" x14ac:dyDescent="0.25">
      <c r="A678" s="2" t="s">
        <v>1025</v>
      </c>
      <c r="B678" s="2" t="s">
        <v>6</v>
      </c>
      <c r="C678" s="2" t="s">
        <v>1026</v>
      </c>
      <c r="D678" s="13">
        <v>5962.2</v>
      </c>
      <c r="E678" s="13">
        <v>-95.09999999999998</v>
      </c>
      <c r="F678" s="16">
        <f t="shared" si="22"/>
        <v>5.9629583974735221</v>
      </c>
      <c r="G678" s="25">
        <v>11957.6</v>
      </c>
      <c r="H678" s="25">
        <v>76.600000000000051</v>
      </c>
      <c r="I678" s="18">
        <f t="shared" si="23"/>
        <v>11.957845346047925</v>
      </c>
      <c r="J678" s="18">
        <f>I678+I679</f>
        <v>23.712079031405729</v>
      </c>
    </row>
    <row r="679" spans="1:10" x14ac:dyDescent="0.25">
      <c r="A679" s="2" t="s">
        <v>1025</v>
      </c>
      <c r="B679" s="2" t="s">
        <v>8</v>
      </c>
      <c r="C679" s="2" t="s">
        <v>1027</v>
      </c>
      <c r="D679" s="13">
        <v>3195.7</v>
      </c>
      <c r="E679" s="13">
        <v>209.80000000000004</v>
      </c>
      <c r="F679" s="16">
        <f t="shared" si="22"/>
        <v>3.2025793557693456</v>
      </c>
      <c r="G679" s="25">
        <v>11729.300000000001</v>
      </c>
      <c r="H679" s="25">
        <v>-765.19999999999993</v>
      </c>
      <c r="I679" s="18">
        <f t="shared" si="23"/>
        <v>11.754233685357802</v>
      </c>
      <c r="J679" s="18"/>
    </row>
    <row r="680" spans="1:10" x14ac:dyDescent="0.25">
      <c r="A680" s="2" t="s">
        <v>1028</v>
      </c>
      <c r="B680" s="2" t="s">
        <v>6</v>
      </c>
      <c r="C680" s="2" t="s">
        <v>1029</v>
      </c>
      <c r="D680" s="13">
        <v>0.3</v>
      </c>
      <c r="E680" s="13">
        <v>-0.9</v>
      </c>
      <c r="F680" s="16">
        <f t="shared" si="22"/>
        <v>9.4868329805051382E-4</v>
      </c>
      <c r="G680" s="25">
        <v>16.600000000000001</v>
      </c>
      <c r="H680" s="25">
        <v>0.3</v>
      </c>
      <c r="I680" s="18">
        <f t="shared" si="23"/>
        <v>1.6602710622064098E-2</v>
      </c>
      <c r="J680" s="18">
        <f>I680+I681</f>
        <v>0.26418687812879299</v>
      </c>
    </row>
    <row r="681" spans="1:10" x14ac:dyDescent="0.25">
      <c r="A681" s="2" t="s">
        <v>1028</v>
      </c>
      <c r="B681" s="2" t="s">
        <v>8</v>
      </c>
      <c r="C681" s="2" t="s">
        <v>1030</v>
      </c>
      <c r="D681" s="13">
        <v>141.6</v>
      </c>
      <c r="E681" s="13">
        <v>-1.2</v>
      </c>
      <c r="F681" s="16">
        <f t="shared" si="22"/>
        <v>0.14160508465447133</v>
      </c>
      <c r="G681" s="25">
        <v>237.6</v>
      </c>
      <c r="H681" s="25">
        <v>-69.599999999999994</v>
      </c>
      <c r="I681" s="18">
        <f t="shared" si="23"/>
        <v>0.2475841675067289</v>
      </c>
      <c r="J681" s="18"/>
    </row>
    <row r="682" spans="1:10" x14ac:dyDescent="0.25">
      <c r="A682" s="2" t="s">
        <v>1031</v>
      </c>
      <c r="B682" s="2" t="s">
        <v>6</v>
      </c>
      <c r="C682" s="2" t="s">
        <v>1032</v>
      </c>
      <c r="D682" s="13">
        <v>4372.3999999999996</v>
      </c>
      <c r="E682" s="13">
        <v>1736.6</v>
      </c>
      <c r="F682" s="16">
        <f t="shared" si="22"/>
        <v>4.7046425283968176</v>
      </c>
      <c r="G682" s="25">
        <v>5560.7</v>
      </c>
      <c r="H682" s="25">
        <v>1691.6</v>
      </c>
      <c r="I682" s="18">
        <f t="shared" si="23"/>
        <v>5.8123054849173235</v>
      </c>
      <c r="J682" s="18">
        <f>I682+I683</f>
        <v>8.1023819836395816</v>
      </c>
    </row>
    <row r="683" spans="1:10" x14ac:dyDescent="0.25">
      <c r="A683" s="2" t="s">
        <v>1031</v>
      </c>
      <c r="B683" s="2" t="s">
        <v>8</v>
      </c>
      <c r="C683" s="2" t="s">
        <v>1033</v>
      </c>
      <c r="D683" s="13">
        <v>1513.4999999999998</v>
      </c>
      <c r="E683" s="13">
        <v>739.3</v>
      </c>
      <c r="F683" s="16">
        <f t="shared" si="22"/>
        <v>1.6844128769396174</v>
      </c>
      <c r="G683" s="25">
        <v>2202.6</v>
      </c>
      <c r="H683" s="25">
        <v>626.9</v>
      </c>
      <c r="I683" s="18">
        <f t="shared" si="23"/>
        <v>2.2900764987222586</v>
      </c>
      <c r="J683" s="18"/>
    </row>
    <row r="684" spans="1:10" x14ac:dyDescent="0.25">
      <c r="A684" s="2" t="s">
        <v>1034</v>
      </c>
      <c r="B684" s="2" t="s">
        <v>6</v>
      </c>
      <c r="C684" s="2" t="s">
        <v>1035</v>
      </c>
      <c r="D684" s="13">
        <v>1414.1</v>
      </c>
      <c r="E684" s="13">
        <v>953.30000000000007</v>
      </c>
      <c r="F684" s="16">
        <f t="shared" si="22"/>
        <v>1.7054206812396757</v>
      </c>
      <c r="G684" s="25">
        <v>3628.6</v>
      </c>
      <c r="H684" s="25">
        <v>795.5</v>
      </c>
      <c r="I684" s="18">
        <f t="shared" si="23"/>
        <v>3.7147756607902984</v>
      </c>
      <c r="J684" s="18">
        <f>I684+I685</f>
        <v>6.2970131401868006</v>
      </c>
    </row>
    <row r="685" spans="1:10" x14ac:dyDescent="0.25">
      <c r="A685" s="2" t="s">
        <v>1034</v>
      </c>
      <c r="B685" s="2" t="s">
        <v>8</v>
      </c>
      <c r="C685" s="2" t="s">
        <v>1036</v>
      </c>
      <c r="D685" s="13">
        <v>1587.2</v>
      </c>
      <c r="E685" s="13">
        <v>1181.3</v>
      </c>
      <c r="F685" s="16">
        <f t="shared" si="22"/>
        <v>1.9785533932648875</v>
      </c>
      <c r="G685" s="25">
        <v>2377.1999999999998</v>
      </c>
      <c r="H685" s="25">
        <v>1008.4</v>
      </c>
      <c r="I685" s="18">
        <f t="shared" si="23"/>
        <v>2.5822374793965017</v>
      </c>
      <c r="J685" s="18"/>
    </row>
    <row r="686" spans="1:10" x14ac:dyDescent="0.25">
      <c r="A686" s="2" t="s">
        <v>1037</v>
      </c>
      <c r="B686" s="2" t="s">
        <v>6</v>
      </c>
      <c r="C686" s="2" t="s">
        <v>1038</v>
      </c>
      <c r="D686" s="13">
        <v>0.9</v>
      </c>
      <c r="E686" s="13">
        <v>-0.6</v>
      </c>
      <c r="F686" s="16">
        <f t="shared" si="22"/>
        <v>1.0816653826391967E-3</v>
      </c>
      <c r="G686" s="25">
        <v>2686.8</v>
      </c>
      <c r="H686" s="25">
        <v>349.2</v>
      </c>
      <c r="I686" s="18">
        <f t="shared" si="23"/>
        <v>2.7093975123632195</v>
      </c>
      <c r="J686" s="18">
        <f>I686+I687</f>
        <v>4.1074155558805412</v>
      </c>
    </row>
    <row r="687" spans="1:10" x14ac:dyDescent="0.25">
      <c r="A687" s="2" t="s">
        <v>1037</v>
      </c>
      <c r="B687" s="2" t="s">
        <v>8</v>
      </c>
      <c r="C687" s="2" t="s">
        <v>1039</v>
      </c>
      <c r="D687" s="13">
        <v>3279.6</v>
      </c>
      <c r="E687" s="13">
        <v>80.100000000000009</v>
      </c>
      <c r="F687" s="16">
        <f t="shared" si="22"/>
        <v>3.2805780237634954</v>
      </c>
      <c r="G687" s="25">
        <v>1324.8999999999999</v>
      </c>
      <c r="H687" s="25">
        <v>-446.2</v>
      </c>
      <c r="I687" s="18">
        <f t="shared" si="23"/>
        <v>1.3980180435173215</v>
      </c>
      <c r="J687" s="18"/>
    </row>
    <row r="688" spans="1:10" x14ac:dyDescent="0.25">
      <c r="A688" s="2" t="s">
        <v>1040</v>
      </c>
      <c r="B688" s="2" t="s">
        <v>6</v>
      </c>
      <c r="C688" s="2" t="s">
        <v>1041</v>
      </c>
      <c r="D688" s="13">
        <v>1761.1999999999998</v>
      </c>
      <c r="E688" s="13">
        <v>1305</v>
      </c>
      <c r="F688" s="16">
        <f t="shared" si="22"/>
        <v>2.1919969069321241</v>
      </c>
      <c r="G688" s="25">
        <v>440</v>
      </c>
      <c r="H688" s="25">
        <v>34.499999999999993</v>
      </c>
      <c r="I688" s="18">
        <f t="shared" si="23"/>
        <v>0.44135048430923923</v>
      </c>
      <c r="J688" s="18">
        <f>I688+I689</f>
        <v>10.964976332846426</v>
      </c>
    </row>
    <row r="689" spans="1:10" x14ac:dyDescent="0.25">
      <c r="A689" s="2" t="s">
        <v>1040</v>
      </c>
      <c r="B689" s="2" t="s">
        <v>8</v>
      </c>
      <c r="C689" s="2" t="s">
        <v>1042</v>
      </c>
      <c r="D689" s="13">
        <v>1869</v>
      </c>
      <c r="E689" s="13">
        <v>903</v>
      </c>
      <c r="F689" s="16">
        <f t="shared" si="22"/>
        <v>2.0757095172494631</v>
      </c>
      <c r="G689" s="25">
        <v>10275</v>
      </c>
      <c r="H689" s="25">
        <v>2274</v>
      </c>
      <c r="I689" s="18">
        <f t="shared" si="23"/>
        <v>10.523625848537186</v>
      </c>
      <c r="J689" s="18"/>
    </row>
    <row r="690" spans="1:10" x14ac:dyDescent="0.25">
      <c r="A690" s="2" t="s">
        <v>1043</v>
      </c>
      <c r="B690" s="2" t="s">
        <v>6</v>
      </c>
      <c r="C690" s="2" t="s">
        <v>1044</v>
      </c>
      <c r="D690" s="13">
        <v>5312.5</v>
      </c>
      <c r="E690" s="13">
        <v>-2206.8000000000002</v>
      </c>
      <c r="F690" s="16">
        <f t="shared" si="22"/>
        <v>5.7526187506213198</v>
      </c>
      <c r="G690" s="25">
        <v>4534.4000000000005</v>
      </c>
      <c r="H690" s="25">
        <v>-1891.1</v>
      </c>
      <c r="I690" s="18">
        <f t="shared" si="23"/>
        <v>4.9129464244992542</v>
      </c>
      <c r="J690" s="18">
        <f>I690+I691</f>
        <v>13.884108437304508</v>
      </c>
    </row>
    <row r="691" spans="1:10" x14ac:dyDescent="0.25">
      <c r="A691" s="2" t="s">
        <v>1043</v>
      </c>
      <c r="B691" s="2" t="s">
        <v>8</v>
      </c>
      <c r="C691" s="2" t="s">
        <v>1045</v>
      </c>
      <c r="D691" s="13">
        <v>7452.3</v>
      </c>
      <c r="E691" s="13">
        <v>101</v>
      </c>
      <c r="F691" s="16">
        <f t="shared" si="22"/>
        <v>7.4529843881494884</v>
      </c>
      <c r="G691" s="25">
        <v>8966.9</v>
      </c>
      <c r="H691" s="25">
        <v>-276.5</v>
      </c>
      <c r="I691" s="18">
        <f t="shared" si="23"/>
        <v>8.9711620128052534</v>
      </c>
      <c r="J691" s="18"/>
    </row>
    <row r="692" spans="1:10" x14ac:dyDescent="0.25">
      <c r="A692" s="2" t="s">
        <v>1046</v>
      </c>
      <c r="B692" s="2" t="s">
        <v>6</v>
      </c>
      <c r="C692" s="2" t="s">
        <v>1047</v>
      </c>
      <c r="D692" s="13">
        <v>9569.1999999999989</v>
      </c>
      <c r="E692" s="13">
        <v>-266.2</v>
      </c>
      <c r="F692" s="16">
        <f t="shared" si="22"/>
        <v>9.5729019153023795</v>
      </c>
      <c r="G692" s="25">
        <v>11465.1</v>
      </c>
      <c r="H692" s="25">
        <v>590.9</v>
      </c>
      <c r="I692" s="18">
        <f t="shared" si="23"/>
        <v>11.480317104505433</v>
      </c>
      <c r="J692" s="18">
        <f>I692+I693</f>
        <v>21.0568898719416</v>
      </c>
    </row>
    <row r="693" spans="1:10" x14ac:dyDescent="0.25">
      <c r="A693" s="2" t="s">
        <v>1046</v>
      </c>
      <c r="B693" s="2" t="s">
        <v>8</v>
      </c>
      <c r="C693" s="2" t="s">
        <v>1048</v>
      </c>
      <c r="D693" s="13">
        <v>10044.9</v>
      </c>
      <c r="E693" s="13">
        <v>-239.59999999999997</v>
      </c>
      <c r="F693" s="16">
        <f t="shared" si="22"/>
        <v>10.04775717113028</v>
      </c>
      <c r="G693" s="25">
        <v>9523.0999999999985</v>
      </c>
      <c r="H693" s="25">
        <v>-1010.6000000000001</v>
      </c>
      <c r="I693" s="18">
        <f t="shared" si="23"/>
        <v>9.5765727674361649</v>
      </c>
      <c r="J693" s="18"/>
    </row>
    <row r="694" spans="1:10" x14ac:dyDescent="0.25">
      <c r="A694" s="2" t="s">
        <v>1049</v>
      </c>
      <c r="B694" s="2" t="s">
        <v>6</v>
      </c>
      <c r="C694" s="2" t="s">
        <v>1050</v>
      </c>
      <c r="D694" s="13">
        <v>11338.4</v>
      </c>
      <c r="E694" s="13">
        <v>-38.100000000000009</v>
      </c>
      <c r="F694" s="16">
        <f t="shared" si="22"/>
        <v>11.338464012819374</v>
      </c>
      <c r="G694" s="25">
        <v>15723.400000000001</v>
      </c>
      <c r="H694" s="25">
        <v>2247.4999999999995</v>
      </c>
      <c r="I694" s="18">
        <f t="shared" si="23"/>
        <v>15.883216418912136</v>
      </c>
      <c r="J694" s="18">
        <f>I694+I695</f>
        <v>27.688127950135062</v>
      </c>
    </row>
    <row r="695" spans="1:10" x14ac:dyDescent="0.25">
      <c r="A695" s="2" t="s">
        <v>1049</v>
      </c>
      <c r="B695" s="2" t="s">
        <v>8</v>
      </c>
      <c r="C695" s="2" t="s">
        <v>1051</v>
      </c>
      <c r="D695" s="13">
        <v>12818.8</v>
      </c>
      <c r="E695" s="13">
        <v>272.3</v>
      </c>
      <c r="F695" s="16">
        <f t="shared" si="22"/>
        <v>12.821691804516281</v>
      </c>
      <c r="G695" s="25">
        <v>11804.9</v>
      </c>
      <c r="H695" s="25">
        <v>16.500000000000004</v>
      </c>
      <c r="I695" s="18">
        <f t="shared" si="23"/>
        <v>11.804911531222926</v>
      </c>
      <c r="J695" s="18"/>
    </row>
    <row r="696" spans="1:10" x14ac:dyDescent="0.25">
      <c r="A696" s="2" t="s">
        <v>1052</v>
      </c>
      <c r="B696" s="2" t="s">
        <v>6</v>
      </c>
      <c r="C696" s="2" t="s">
        <v>1053</v>
      </c>
      <c r="D696" s="13">
        <v>9482.5</v>
      </c>
      <c r="E696" s="13">
        <v>-701.00000000000011</v>
      </c>
      <c r="F696" s="16">
        <f t="shared" si="22"/>
        <v>9.5083756367741383</v>
      </c>
      <c r="G696" s="25">
        <v>8311.9</v>
      </c>
      <c r="H696" s="25">
        <v>-261.8</v>
      </c>
      <c r="I696" s="18">
        <f t="shared" si="23"/>
        <v>8.3160219365992525</v>
      </c>
      <c r="J696" s="18">
        <f>I696+I697</f>
        <v>18.509892573408415</v>
      </c>
    </row>
    <row r="697" spans="1:10" x14ac:dyDescent="0.25">
      <c r="A697" s="2" t="s">
        <v>1052</v>
      </c>
      <c r="B697" s="2" t="s">
        <v>8</v>
      </c>
      <c r="C697" s="2" t="s">
        <v>1054</v>
      </c>
      <c r="D697" s="13">
        <v>5987.8</v>
      </c>
      <c r="E697" s="13">
        <v>-1768.2</v>
      </c>
      <c r="F697" s="16">
        <f t="shared" si="22"/>
        <v>6.2434189415735988</v>
      </c>
      <c r="G697" s="25">
        <v>10138.400000000001</v>
      </c>
      <c r="H697" s="25">
        <v>-1062</v>
      </c>
      <c r="I697" s="18">
        <f t="shared" si="23"/>
        <v>10.193870636809162</v>
      </c>
      <c r="J697" s="18"/>
    </row>
    <row r="698" spans="1:10" x14ac:dyDescent="0.25">
      <c r="A698" s="2" t="s">
        <v>1055</v>
      </c>
      <c r="B698" s="2" t="s">
        <v>6</v>
      </c>
      <c r="C698" s="2" t="s">
        <v>1056</v>
      </c>
      <c r="D698" s="13">
        <v>3723.9</v>
      </c>
      <c r="E698" s="13">
        <v>109.69999999999997</v>
      </c>
      <c r="F698" s="16">
        <f t="shared" si="22"/>
        <v>3.7255154408484206</v>
      </c>
      <c r="G698" s="25">
        <v>5209.2</v>
      </c>
      <c r="H698" s="25">
        <v>495.7</v>
      </c>
      <c r="I698" s="18">
        <f t="shared" si="23"/>
        <v>5.2327318993046061</v>
      </c>
      <c r="J698" s="18">
        <f>I698+I699</f>
        <v>9.0008014634183056</v>
      </c>
    </row>
    <row r="699" spans="1:10" x14ac:dyDescent="0.25">
      <c r="A699" s="2" t="s">
        <v>1055</v>
      </c>
      <c r="B699" s="2" t="s">
        <v>8</v>
      </c>
      <c r="C699" s="2" t="s">
        <v>1057</v>
      </c>
      <c r="D699" s="13">
        <v>4481.5</v>
      </c>
      <c r="E699" s="13">
        <v>-1085.1000000000001</v>
      </c>
      <c r="F699" s="16">
        <f t="shared" si="22"/>
        <v>4.6109960160468582</v>
      </c>
      <c r="G699" s="25">
        <v>3591.8</v>
      </c>
      <c r="H699" s="25">
        <v>-1139</v>
      </c>
      <c r="I699" s="18">
        <f t="shared" si="23"/>
        <v>3.768069564113699</v>
      </c>
      <c r="J699" s="18"/>
    </row>
    <row r="700" spans="1:10" x14ac:dyDescent="0.25">
      <c r="A700" s="2" t="s">
        <v>1058</v>
      </c>
      <c r="B700" s="2" t="s">
        <v>6</v>
      </c>
      <c r="C700" s="2" t="s">
        <v>1059</v>
      </c>
      <c r="D700" s="13">
        <v>881.7</v>
      </c>
      <c r="E700" s="13">
        <v>133.60000000000002</v>
      </c>
      <c r="F700" s="16">
        <f t="shared" si="22"/>
        <v>0.89176445881185473</v>
      </c>
      <c r="G700" s="25">
        <v>13419.1</v>
      </c>
      <c r="H700" s="25">
        <v>-152.1</v>
      </c>
      <c r="I700" s="18">
        <f t="shared" si="23"/>
        <v>13.419961967904381</v>
      </c>
      <c r="J700" s="18">
        <f>I700+I701</f>
        <v>26.394953338229065</v>
      </c>
    </row>
    <row r="701" spans="1:10" x14ac:dyDescent="0.25">
      <c r="A701" s="2" t="s">
        <v>1058</v>
      </c>
      <c r="B701" s="2" t="s">
        <v>8</v>
      </c>
      <c r="C701" s="2" t="s">
        <v>1060</v>
      </c>
      <c r="D701" s="13">
        <v>22358.1</v>
      </c>
      <c r="E701" s="13">
        <v>3908.4</v>
      </c>
      <c r="F701" s="16">
        <f t="shared" si="22"/>
        <v>22.697141365599325</v>
      </c>
      <c r="G701" s="25">
        <v>12875.9</v>
      </c>
      <c r="H701" s="25">
        <v>1600.5</v>
      </c>
      <c r="I701" s="18">
        <f t="shared" si="23"/>
        <v>12.974991370324684</v>
      </c>
      <c r="J701" s="18"/>
    </row>
    <row r="702" spans="1:10" x14ac:dyDescent="0.25">
      <c r="A702" s="2" t="s">
        <v>1061</v>
      </c>
      <c r="B702" s="2" t="s">
        <v>6</v>
      </c>
      <c r="C702" s="2" t="s">
        <v>1062</v>
      </c>
      <c r="D702" s="13">
        <v>8389.7999999999993</v>
      </c>
      <c r="E702" s="13">
        <v>5666.2999999999993</v>
      </c>
      <c r="F702" s="16">
        <f t="shared" si="22"/>
        <v>10.124015988233127</v>
      </c>
      <c r="G702" s="25">
        <v>7800.4</v>
      </c>
      <c r="H702" s="25">
        <v>3380.7</v>
      </c>
      <c r="I702" s="18">
        <f t="shared" si="23"/>
        <v>8.5014923778122622</v>
      </c>
      <c r="J702" s="18">
        <f>I702+I703</f>
        <v>18.84654040525032</v>
      </c>
    </row>
    <row r="703" spans="1:10" x14ac:dyDescent="0.25">
      <c r="A703" s="2" t="s">
        <v>1061</v>
      </c>
      <c r="B703" s="2" t="s">
        <v>8</v>
      </c>
      <c r="C703" s="2" t="s">
        <v>1063</v>
      </c>
      <c r="D703" s="13">
        <v>7389.9</v>
      </c>
      <c r="E703" s="13">
        <v>4018.1999999999994</v>
      </c>
      <c r="F703" s="16">
        <f t="shared" si="22"/>
        <v>8.4116914618880312</v>
      </c>
      <c r="G703" s="25">
        <v>9483.8000000000011</v>
      </c>
      <c r="H703" s="25">
        <v>4132.4999999999991</v>
      </c>
      <c r="I703" s="18">
        <f t="shared" si="23"/>
        <v>10.345048027438057</v>
      </c>
      <c r="J703" s="18"/>
    </row>
    <row r="704" spans="1:10" x14ac:dyDescent="0.25">
      <c r="A704" s="2" t="s">
        <v>1064</v>
      </c>
      <c r="B704" s="2" t="s">
        <v>6</v>
      </c>
      <c r="C704" s="2" t="s">
        <v>1065</v>
      </c>
      <c r="D704" s="13">
        <v>2159.3999999999996</v>
      </c>
      <c r="E704" s="13">
        <v>485.59999999999997</v>
      </c>
      <c r="F704" s="16">
        <f t="shared" si="22"/>
        <v>2.2133268443679976</v>
      </c>
      <c r="G704" s="25">
        <v>2624.2000000000003</v>
      </c>
      <c r="H704" s="25">
        <v>212.89999999999998</v>
      </c>
      <c r="I704" s="18">
        <f t="shared" si="23"/>
        <v>2.6328220695671787</v>
      </c>
      <c r="J704" s="18">
        <f>I704+I705</f>
        <v>4.8428635103551105</v>
      </c>
    </row>
    <row r="705" spans="1:10" x14ac:dyDescent="0.25">
      <c r="A705" s="2" t="s">
        <v>1064</v>
      </c>
      <c r="B705" s="2" t="s">
        <v>8</v>
      </c>
      <c r="C705" s="2" t="s">
        <v>1066</v>
      </c>
      <c r="D705" s="13">
        <v>2172.6999999999998</v>
      </c>
      <c r="E705" s="13">
        <v>308.5</v>
      </c>
      <c r="F705" s="16">
        <f t="shared" si="22"/>
        <v>2.1944925472646286</v>
      </c>
      <c r="G705" s="25">
        <v>2201.1</v>
      </c>
      <c r="H705" s="25">
        <v>198.6</v>
      </c>
      <c r="I705" s="18">
        <f t="shared" si="23"/>
        <v>2.2100414407879323</v>
      </c>
      <c r="J705" s="18"/>
    </row>
    <row r="706" spans="1:10" x14ac:dyDescent="0.25">
      <c r="A706" s="2" t="s">
        <v>1067</v>
      </c>
      <c r="B706" s="2" t="s">
        <v>6</v>
      </c>
      <c r="C706" s="2" t="s">
        <v>1068</v>
      </c>
      <c r="D706" s="13">
        <v>5092.3000000000011</v>
      </c>
      <c r="E706" s="13">
        <v>132.20000000000002</v>
      </c>
      <c r="F706" s="16">
        <f t="shared" si="22"/>
        <v>5.0940157174865499</v>
      </c>
      <c r="G706" s="25">
        <v>7984.0999999999995</v>
      </c>
      <c r="H706" s="25">
        <v>242.60000000000002</v>
      </c>
      <c r="I706" s="18">
        <f t="shared" si="23"/>
        <v>7.9877848975795533</v>
      </c>
      <c r="J706" s="18">
        <f>I706+I707</f>
        <v>14.276629800262398</v>
      </c>
    </row>
    <row r="707" spans="1:10" x14ac:dyDescent="0.25">
      <c r="A707" s="2" t="s">
        <v>1067</v>
      </c>
      <c r="B707" s="2" t="s">
        <v>8</v>
      </c>
      <c r="C707" s="2" t="s">
        <v>1069</v>
      </c>
      <c r="D707" s="13">
        <v>5188.3</v>
      </c>
      <c r="E707" s="13">
        <v>374.3</v>
      </c>
      <c r="F707" s="16">
        <f t="shared" si="22"/>
        <v>5.2017840574172238</v>
      </c>
      <c r="G707" s="25">
        <v>6288.6</v>
      </c>
      <c r="H707" s="25">
        <v>-55.5</v>
      </c>
      <c r="I707" s="18">
        <f t="shared" si="23"/>
        <v>6.288844902682845</v>
      </c>
      <c r="J707" s="18"/>
    </row>
    <row r="708" spans="1:10" x14ac:dyDescent="0.25">
      <c r="A708" s="2" t="s">
        <v>1070</v>
      </c>
      <c r="B708" s="2" t="s">
        <v>6</v>
      </c>
      <c r="C708" s="2" t="s">
        <v>1071</v>
      </c>
      <c r="D708" s="13">
        <v>5010.3</v>
      </c>
      <c r="E708" s="13">
        <v>1394.1</v>
      </c>
      <c r="F708" s="16">
        <f t="shared" si="22"/>
        <v>5.2006365860344452</v>
      </c>
      <c r="G708" s="25">
        <v>7982.1</v>
      </c>
      <c r="H708" s="25">
        <v>781.2</v>
      </c>
      <c r="I708" s="18">
        <f t="shared" si="23"/>
        <v>8.0202365208265523</v>
      </c>
      <c r="J708" s="18">
        <f>I708+I709</f>
        <v>21.034503036078188</v>
      </c>
    </row>
    <row r="709" spans="1:10" x14ac:dyDescent="0.25">
      <c r="A709" s="2" t="s">
        <v>1070</v>
      </c>
      <c r="B709" s="2" t="s">
        <v>8</v>
      </c>
      <c r="C709" s="2" t="s">
        <v>1072</v>
      </c>
      <c r="D709" s="13">
        <v>6352.2999999999993</v>
      </c>
      <c r="E709" s="13">
        <v>1650.1999999999998</v>
      </c>
      <c r="F709" s="16">
        <f t="shared" si="22"/>
        <v>6.5631452315181926</v>
      </c>
      <c r="G709" s="25">
        <v>12946.199999999999</v>
      </c>
      <c r="H709" s="25">
        <v>1329.3</v>
      </c>
      <c r="I709" s="18">
        <f t="shared" si="23"/>
        <v>13.014266515251636</v>
      </c>
      <c r="J709" s="18"/>
    </row>
    <row r="710" spans="1:10" s="6" customFormat="1" x14ac:dyDescent="0.25">
      <c r="A710" s="2" t="s">
        <v>1073</v>
      </c>
      <c r="B710" s="2" t="s">
        <v>6</v>
      </c>
      <c r="C710" s="2" t="s">
        <v>1074</v>
      </c>
      <c r="D710" s="13">
        <v>6326.1</v>
      </c>
      <c r="E710" s="13">
        <v>1918.1999999999998</v>
      </c>
      <c r="F710" s="16">
        <f t="shared" si="22"/>
        <v>6.6105243702750238</v>
      </c>
      <c r="G710" s="25">
        <v>11046.999999999998</v>
      </c>
      <c r="H710" s="25">
        <v>1866.2</v>
      </c>
      <c r="I710" s="18">
        <f t="shared" si="23"/>
        <v>11.203522278283733</v>
      </c>
      <c r="J710" s="18">
        <f>I710+I711</f>
        <v>26.801885208091466</v>
      </c>
    </row>
    <row r="711" spans="1:10" s="6" customFormat="1" x14ac:dyDescent="0.25">
      <c r="A711" s="2" t="s">
        <v>1073</v>
      </c>
      <c r="B711" s="2" t="s">
        <v>8</v>
      </c>
      <c r="C711" s="2" t="s">
        <v>1075</v>
      </c>
      <c r="D711" s="13">
        <v>9397.5999999999985</v>
      </c>
      <c r="E711" s="13">
        <v>2506.9</v>
      </c>
      <c r="F711" s="16">
        <f t="shared" si="22"/>
        <v>9.726224003692284</v>
      </c>
      <c r="G711" s="25">
        <v>15227.2</v>
      </c>
      <c r="H711" s="25">
        <v>3382.5</v>
      </c>
      <c r="I711" s="18">
        <f t="shared" si="23"/>
        <v>15.598362929807733</v>
      </c>
      <c r="J711" s="18"/>
    </row>
    <row r="712" spans="1:10" x14ac:dyDescent="0.25">
      <c r="A712" s="2" t="s">
        <v>1076</v>
      </c>
      <c r="B712" s="2" t="s">
        <v>6</v>
      </c>
      <c r="C712" s="2" t="s">
        <v>1077</v>
      </c>
      <c r="D712" s="13">
        <v>4811.3999999999996</v>
      </c>
      <c r="E712" s="13">
        <v>1472.3</v>
      </c>
      <c r="F712" s="16">
        <f t="shared" ref="F712:F775" si="24">SQRT(D712*D712+E712*E712)/1000</f>
        <v>5.0316237190394109</v>
      </c>
      <c r="G712" s="25">
        <v>9789.1999999999989</v>
      </c>
      <c r="H712" s="25">
        <v>1256.9000000000001</v>
      </c>
      <c r="I712" s="18">
        <f t="shared" ref="I712:I775" si="25">SQRT(G712*G712+H712*H712)/1000</f>
        <v>9.8695609958092856</v>
      </c>
      <c r="J712" s="18">
        <f>I712+I713</f>
        <v>17.874653852859726</v>
      </c>
    </row>
    <row r="713" spans="1:10" x14ac:dyDescent="0.25">
      <c r="A713" s="2" t="s">
        <v>1076</v>
      </c>
      <c r="B713" s="2" t="s">
        <v>8</v>
      </c>
      <c r="C713" s="2" t="s">
        <v>1078</v>
      </c>
      <c r="D713" s="13">
        <v>5100.0000000000009</v>
      </c>
      <c r="E713" s="13">
        <v>1545.6000000000001</v>
      </c>
      <c r="F713" s="16">
        <f t="shared" si="24"/>
        <v>5.3290598945780303</v>
      </c>
      <c r="G713" s="25">
        <v>7926.2</v>
      </c>
      <c r="H713" s="25">
        <v>1121.0999999999999</v>
      </c>
      <c r="I713" s="18">
        <f t="shared" si="25"/>
        <v>8.0050928570504407</v>
      </c>
      <c r="J713" s="18"/>
    </row>
    <row r="714" spans="1:10" x14ac:dyDescent="0.25">
      <c r="A714" s="2" t="s">
        <v>1079</v>
      </c>
      <c r="B714" s="2" t="s">
        <v>6</v>
      </c>
      <c r="C714" s="2" t="s">
        <v>1080</v>
      </c>
      <c r="D714" s="13">
        <v>8401.1</v>
      </c>
      <c r="E714" s="13">
        <v>1428.1</v>
      </c>
      <c r="F714" s="16">
        <f t="shared" si="24"/>
        <v>8.5216166787763949</v>
      </c>
      <c r="G714" s="25">
        <v>14361.3</v>
      </c>
      <c r="H714" s="25">
        <v>1177</v>
      </c>
      <c r="I714" s="18">
        <f t="shared" si="25"/>
        <v>14.409450603336685</v>
      </c>
      <c r="J714" s="18">
        <f>I714+I715</f>
        <v>31.386523237333392</v>
      </c>
    </row>
    <row r="715" spans="1:10" x14ac:dyDescent="0.25">
      <c r="A715" s="2" t="s">
        <v>1079</v>
      </c>
      <c r="B715" s="2" t="s">
        <v>8</v>
      </c>
      <c r="C715" s="2" t="s">
        <v>1081</v>
      </c>
      <c r="D715" s="13">
        <v>9562.6</v>
      </c>
      <c r="E715" s="13">
        <v>1813.6999999999998</v>
      </c>
      <c r="F715" s="16">
        <f t="shared" si="24"/>
        <v>9.7330789809802738</v>
      </c>
      <c r="G715" s="25">
        <v>16903.099999999999</v>
      </c>
      <c r="H715" s="25">
        <v>1583.1</v>
      </c>
      <c r="I715" s="18">
        <f t="shared" si="25"/>
        <v>16.977072633996709</v>
      </c>
      <c r="J715" s="18"/>
    </row>
    <row r="716" spans="1:10" x14ac:dyDescent="0.25">
      <c r="A716" s="2" t="s">
        <v>1082</v>
      </c>
      <c r="B716" s="2" t="s">
        <v>6</v>
      </c>
      <c r="C716" s="2" t="s">
        <v>1083</v>
      </c>
      <c r="D716" s="13">
        <v>10350.4</v>
      </c>
      <c r="E716" s="13">
        <v>2937.8</v>
      </c>
      <c r="F716" s="16">
        <f t="shared" si="24"/>
        <v>10.759249462671642</v>
      </c>
      <c r="G716" s="25">
        <v>14261.8</v>
      </c>
      <c r="H716" s="25">
        <v>2735.3999999999996</v>
      </c>
      <c r="I716" s="18">
        <f t="shared" si="25"/>
        <v>14.521754453233259</v>
      </c>
      <c r="J716" s="18">
        <f>I716+I717</f>
        <v>28.197486900162748</v>
      </c>
    </row>
    <row r="717" spans="1:10" x14ac:dyDescent="0.25">
      <c r="A717" s="2" t="s">
        <v>1082</v>
      </c>
      <c r="B717" s="2" t="s">
        <v>8</v>
      </c>
      <c r="C717" s="2" t="s">
        <v>1084</v>
      </c>
      <c r="D717" s="13">
        <v>9501</v>
      </c>
      <c r="E717" s="13">
        <v>2620.8000000000002</v>
      </c>
      <c r="F717" s="16">
        <f t="shared" si="24"/>
        <v>9.855840585155585</v>
      </c>
      <c r="G717" s="25">
        <v>13576</v>
      </c>
      <c r="H717" s="25">
        <v>1648.6000000000001</v>
      </c>
      <c r="I717" s="18">
        <f t="shared" si="25"/>
        <v>13.675732446929489</v>
      </c>
      <c r="J717" s="18"/>
    </row>
    <row r="718" spans="1:10" x14ac:dyDescent="0.25">
      <c r="A718" s="2" t="s">
        <v>1085</v>
      </c>
      <c r="B718" s="2" t="s">
        <v>6</v>
      </c>
      <c r="C718" s="2" t="s">
        <v>1086</v>
      </c>
      <c r="D718" s="13">
        <v>9191.6</v>
      </c>
      <c r="E718" s="13">
        <v>2498.1</v>
      </c>
      <c r="F718" s="16">
        <f t="shared" si="24"/>
        <v>9.5250204288494835</v>
      </c>
      <c r="G718" s="25">
        <v>7552.6</v>
      </c>
      <c r="H718" s="25">
        <v>1350.2</v>
      </c>
      <c r="I718" s="18">
        <f t="shared" si="25"/>
        <v>7.6723403730543662</v>
      </c>
      <c r="J718" s="18">
        <f>I718+I719</f>
        <v>16.115367904100324</v>
      </c>
    </row>
    <row r="719" spans="1:10" x14ac:dyDescent="0.25">
      <c r="A719" s="2" t="s">
        <v>1085</v>
      </c>
      <c r="B719" s="2" t="s">
        <v>8</v>
      </c>
      <c r="C719" s="2" t="s">
        <v>1087</v>
      </c>
      <c r="D719" s="13">
        <v>8237.4000000000015</v>
      </c>
      <c r="E719" s="13">
        <v>2512.5</v>
      </c>
      <c r="F719" s="16">
        <f t="shared" si="24"/>
        <v>8.6120505694056408</v>
      </c>
      <c r="G719" s="25">
        <v>8293.3000000000011</v>
      </c>
      <c r="H719" s="25">
        <v>1583</v>
      </c>
      <c r="I719" s="18">
        <f t="shared" si="25"/>
        <v>8.4430275310459582</v>
      </c>
      <c r="J719" s="18"/>
    </row>
    <row r="720" spans="1:10" x14ac:dyDescent="0.25">
      <c r="A720" s="2" t="s">
        <v>1088</v>
      </c>
      <c r="B720" s="2" t="s">
        <v>6</v>
      </c>
      <c r="C720" s="2" t="s">
        <v>1089</v>
      </c>
      <c r="D720" s="13">
        <v>443.7</v>
      </c>
      <c r="E720" s="13">
        <v>201.4</v>
      </c>
      <c r="F720" s="16">
        <f t="shared" si="24"/>
        <v>0.48726958657400321</v>
      </c>
      <c r="G720" s="25">
        <v>1608</v>
      </c>
      <c r="H720" s="25">
        <v>187.70000000000002</v>
      </c>
      <c r="I720" s="18">
        <f t="shared" si="25"/>
        <v>1.6189179380067418</v>
      </c>
      <c r="J720" s="18">
        <f>I720+I721</f>
        <v>1.6189179380067418</v>
      </c>
    </row>
    <row r="721" spans="1:10" x14ac:dyDescent="0.25">
      <c r="A721" s="2" t="s">
        <v>1088</v>
      </c>
      <c r="B721" s="2" t="s">
        <v>8</v>
      </c>
      <c r="C721" s="2"/>
      <c r="D721" s="13">
        <v>0</v>
      </c>
      <c r="E721" s="13">
        <v>0</v>
      </c>
      <c r="F721" s="16">
        <f t="shared" si="24"/>
        <v>0</v>
      </c>
      <c r="G721" s="25">
        <v>0</v>
      </c>
      <c r="H721" s="25">
        <v>0</v>
      </c>
      <c r="I721" s="18">
        <f t="shared" si="25"/>
        <v>0</v>
      </c>
      <c r="J721" s="18"/>
    </row>
    <row r="722" spans="1:10" x14ac:dyDescent="0.25">
      <c r="A722" s="2" t="s">
        <v>1090</v>
      </c>
      <c r="B722" s="2" t="s">
        <v>6</v>
      </c>
      <c r="C722" s="2" t="s">
        <v>1091</v>
      </c>
      <c r="D722" s="13">
        <v>435.79999999999995</v>
      </c>
      <c r="E722" s="13">
        <v>23.099999999999998</v>
      </c>
      <c r="F722" s="16">
        <f t="shared" si="24"/>
        <v>0.43641178948328146</v>
      </c>
      <c r="G722" s="25">
        <v>517.1</v>
      </c>
      <c r="H722" s="25">
        <v>-17.2</v>
      </c>
      <c r="I722" s="18">
        <f t="shared" si="25"/>
        <v>0.51738597777674655</v>
      </c>
      <c r="J722" s="18">
        <f>I722+I723</f>
        <v>1.5049576764396841</v>
      </c>
    </row>
    <row r="723" spans="1:10" x14ac:dyDescent="0.25">
      <c r="A723" s="2" t="s">
        <v>1090</v>
      </c>
      <c r="B723" s="2" t="s">
        <v>8</v>
      </c>
      <c r="C723" s="2" t="s">
        <v>1092</v>
      </c>
      <c r="D723" s="13">
        <v>267.89999999999998</v>
      </c>
      <c r="E723" s="13">
        <v>-15.8</v>
      </c>
      <c r="F723" s="16">
        <f t="shared" si="24"/>
        <v>0.2683655156684629</v>
      </c>
      <c r="G723" s="25">
        <v>987.5</v>
      </c>
      <c r="H723" s="25">
        <v>11.9</v>
      </c>
      <c r="I723" s="18">
        <f t="shared" si="25"/>
        <v>0.98757169866293759</v>
      </c>
      <c r="J723" s="18"/>
    </row>
    <row r="724" spans="1:10" x14ac:dyDescent="0.25">
      <c r="A724" s="2" t="s">
        <v>1093</v>
      </c>
      <c r="B724" s="2" t="s">
        <v>6</v>
      </c>
      <c r="C724" s="2" t="s">
        <v>1094</v>
      </c>
      <c r="D724" s="13">
        <v>8942.0000000000018</v>
      </c>
      <c r="E724" s="13">
        <v>1209.8999999999999</v>
      </c>
      <c r="F724" s="16">
        <f t="shared" si="24"/>
        <v>9.0234817010952071</v>
      </c>
      <c r="G724" s="25">
        <v>9893.7999999999993</v>
      </c>
      <c r="H724" s="25">
        <v>1572</v>
      </c>
      <c r="I724" s="18">
        <f t="shared" si="25"/>
        <v>10.017907088808519</v>
      </c>
      <c r="J724" s="18">
        <f>I724+I725</f>
        <v>19.635435110602891</v>
      </c>
    </row>
    <row r="725" spans="1:10" x14ac:dyDescent="0.25">
      <c r="A725" s="2" t="s">
        <v>1093</v>
      </c>
      <c r="B725" s="2" t="s">
        <v>8</v>
      </c>
      <c r="C725" s="2" t="s">
        <v>1095</v>
      </c>
      <c r="D725" s="13">
        <v>9780.6999999999989</v>
      </c>
      <c r="E725" s="13">
        <v>-1131.5999999999999</v>
      </c>
      <c r="F725" s="16">
        <f t="shared" si="24"/>
        <v>9.8459438882211785</v>
      </c>
      <c r="G725" s="25">
        <v>9615</v>
      </c>
      <c r="H725" s="25">
        <v>-220.5</v>
      </c>
      <c r="I725" s="18">
        <f t="shared" si="25"/>
        <v>9.6175280217943744</v>
      </c>
      <c r="J725" s="18"/>
    </row>
    <row r="726" spans="1:10" x14ac:dyDescent="0.25">
      <c r="A726" s="2" t="s">
        <v>1096</v>
      </c>
      <c r="B726" s="2" t="s">
        <v>6</v>
      </c>
      <c r="C726" s="2" t="s">
        <v>1097</v>
      </c>
      <c r="D726" s="13">
        <v>15046.9</v>
      </c>
      <c r="E726" s="13">
        <v>-1636.3</v>
      </c>
      <c r="F726" s="16">
        <f t="shared" si="24"/>
        <v>15.135609578077785</v>
      </c>
      <c r="G726" s="25">
        <v>15673.199999999999</v>
      </c>
      <c r="H726" s="25">
        <v>-3304.4</v>
      </c>
      <c r="I726" s="18">
        <f t="shared" si="25"/>
        <v>16.017748206286676</v>
      </c>
      <c r="J726" s="18">
        <f>I726+I727</f>
        <v>37.410703413550593</v>
      </c>
    </row>
    <row r="727" spans="1:10" x14ac:dyDescent="0.25">
      <c r="A727" s="2" t="s">
        <v>1096</v>
      </c>
      <c r="B727" s="2" t="s">
        <v>8</v>
      </c>
      <c r="C727" s="2" t="s">
        <v>1098</v>
      </c>
      <c r="D727" s="13">
        <v>20511.799999999996</v>
      </c>
      <c r="E727" s="13">
        <v>-206.29999999999998</v>
      </c>
      <c r="F727" s="16">
        <f t="shared" si="24"/>
        <v>20.512837417822038</v>
      </c>
      <c r="G727" s="25">
        <v>21285.500000000004</v>
      </c>
      <c r="H727" s="25">
        <v>2141.5</v>
      </c>
      <c r="I727" s="18">
        <f t="shared" si="25"/>
        <v>21.392955207263913</v>
      </c>
      <c r="J727" s="18"/>
    </row>
    <row r="728" spans="1:10" x14ac:dyDescent="0.25">
      <c r="A728" s="2" t="s">
        <v>1099</v>
      </c>
      <c r="B728" s="2" t="s">
        <v>6</v>
      </c>
      <c r="C728" s="2" t="s">
        <v>1100</v>
      </c>
      <c r="D728" s="13">
        <v>14712.6</v>
      </c>
      <c r="E728" s="13">
        <v>4435.2</v>
      </c>
      <c r="F728" s="16">
        <f t="shared" si="24"/>
        <v>15.366574042381732</v>
      </c>
      <c r="G728" s="25">
        <v>17633.3</v>
      </c>
      <c r="H728" s="25">
        <v>3111.3</v>
      </c>
      <c r="I728" s="18">
        <f t="shared" si="25"/>
        <v>17.905682242796559</v>
      </c>
      <c r="J728" s="18">
        <f>I728+I729</f>
        <v>32.284554602616709</v>
      </c>
    </row>
    <row r="729" spans="1:10" x14ac:dyDescent="0.25">
      <c r="A729" s="2" t="s">
        <v>1099</v>
      </c>
      <c r="B729" s="2" t="s">
        <v>8</v>
      </c>
      <c r="C729" s="2" t="s">
        <v>1101</v>
      </c>
      <c r="D729" s="13">
        <v>15973.9</v>
      </c>
      <c r="E729" s="13">
        <v>1219.4000000000001</v>
      </c>
      <c r="F729" s="16">
        <f t="shared" si="24"/>
        <v>16.020375075821413</v>
      </c>
      <c r="G729" s="25">
        <v>14375.3</v>
      </c>
      <c r="H729" s="25">
        <v>320.49999999999994</v>
      </c>
      <c r="I729" s="18">
        <f t="shared" si="25"/>
        <v>14.378872359820152</v>
      </c>
      <c r="J729" s="18"/>
    </row>
    <row r="730" spans="1:10" x14ac:dyDescent="0.25">
      <c r="A730" s="2" t="s">
        <v>1102</v>
      </c>
      <c r="B730" s="2" t="s">
        <v>6</v>
      </c>
      <c r="C730" s="2" t="s">
        <v>1103</v>
      </c>
      <c r="D730" s="13">
        <v>11077.8</v>
      </c>
      <c r="E730" s="13">
        <v>814.2</v>
      </c>
      <c r="F730" s="16">
        <f t="shared" si="24"/>
        <v>11.107680877662988</v>
      </c>
      <c r="G730" s="25">
        <v>16164.300000000001</v>
      </c>
      <c r="H730" s="25">
        <v>2553.7999999999997</v>
      </c>
      <c r="I730" s="18">
        <f t="shared" si="25"/>
        <v>16.364794191495353</v>
      </c>
      <c r="J730" s="18">
        <f>I730+I731</f>
        <v>27.430800974432003</v>
      </c>
    </row>
    <row r="731" spans="1:10" x14ac:dyDescent="0.25">
      <c r="A731" s="2" t="s">
        <v>1102</v>
      </c>
      <c r="B731" s="2" t="s">
        <v>8</v>
      </c>
      <c r="C731" s="2" t="s">
        <v>1104</v>
      </c>
      <c r="D731" s="13">
        <v>7909.5999999999995</v>
      </c>
      <c r="E731" s="13">
        <v>465.9</v>
      </c>
      <c r="F731" s="16">
        <f t="shared" si="24"/>
        <v>7.9233095970055336</v>
      </c>
      <c r="G731" s="25">
        <v>10976.4</v>
      </c>
      <c r="H731" s="25">
        <v>1405.4</v>
      </c>
      <c r="I731" s="18">
        <f t="shared" si="25"/>
        <v>11.066006782936652</v>
      </c>
      <c r="J731" s="18"/>
    </row>
    <row r="732" spans="1:10" x14ac:dyDescent="0.25">
      <c r="A732" s="2" t="s">
        <v>1105</v>
      </c>
      <c r="B732" s="2" t="s">
        <v>6</v>
      </c>
      <c r="C732" s="2" t="s">
        <v>1106</v>
      </c>
      <c r="D732" s="13">
        <v>5501.2000000000007</v>
      </c>
      <c r="E732" s="13">
        <v>-748.7</v>
      </c>
      <c r="F732" s="16">
        <f t="shared" si="24"/>
        <v>5.5519143662344081</v>
      </c>
      <c r="G732" s="25">
        <v>5327.2999999999993</v>
      </c>
      <c r="H732" s="25">
        <v>-658.90000000000009</v>
      </c>
      <c r="I732" s="18">
        <f t="shared" si="25"/>
        <v>5.3678929292600461</v>
      </c>
      <c r="J732" s="18">
        <f>I732+I733</f>
        <v>11.539495739713745</v>
      </c>
    </row>
    <row r="733" spans="1:10" x14ac:dyDescent="0.25">
      <c r="A733" s="2" t="s">
        <v>1105</v>
      </c>
      <c r="B733" s="2" t="s">
        <v>8</v>
      </c>
      <c r="C733" s="2" t="s">
        <v>1107</v>
      </c>
      <c r="D733" s="13">
        <v>5296</v>
      </c>
      <c r="E733" s="13">
        <v>135</v>
      </c>
      <c r="F733" s="16">
        <f t="shared" si="24"/>
        <v>5.2977203587958472</v>
      </c>
      <c r="G733" s="25">
        <v>6167.5</v>
      </c>
      <c r="H733" s="25">
        <v>-224.99999999999997</v>
      </c>
      <c r="I733" s="18">
        <f t="shared" si="25"/>
        <v>6.1716028104536989</v>
      </c>
      <c r="J733" s="18"/>
    </row>
    <row r="734" spans="1:10" x14ac:dyDescent="0.25">
      <c r="A734" s="2" t="s">
        <v>1108</v>
      </c>
      <c r="B734" s="2" t="s">
        <v>6</v>
      </c>
      <c r="C734" s="2" t="s">
        <v>1109</v>
      </c>
      <c r="D734" s="13">
        <v>177</v>
      </c>
      <c r="E734" s="13">
        <v>219</v>
      </c>
      <c r="F734" s="16">
        <f t="shared" si="24"/>
        <v>0.28158480072617553</v>
      </c>
      <c r="G734" s="25">
        <v>418</v>
      </c>
      <c r="H734" s="25">
        <v>166</v>
      </c>
      <c r="I734" s="18">
        <f t="shared" si="25"/>
        <v>0.4497554891271478</v>
      </c>
      <c r="J734" s="18">
        <f>I734+I735</f>
        <v>0.51408277727144935</v>
      </c>
    </row>
    <row r="735" spans="1:10" x14ac:dyDescent="0.25">
      <c r="A735" s="2" t="s">
        <v>1108</v>
      </c>
      <c r="B735" s="2" t="s">
        <v>8</v>
      </c>
      <c r="C735" s="2"/>
      <c r="D735" s="13">
        <v>0</v>
      </c>
      <c r="E735" s="13">
        <v>0</v>
      </c>
      <c r="F735" s="16">
        <f t="shared" si="24"/>
        <v>0</v>
      </c>
      <c r="G735" s="25">
        <v>13</v>
      </c>
      <c r="H735" s="25">
        <v>63</v>
      </c>
      <c r="I735" s="18">
        <f t="shared" si="25"/>
        <v>6.4327288144301567E-2</v>
      </c>
      <c r="J735" s="18"/>
    </row>
    <row r="736" spans="1:10" x14ac:dyDescent="0.25">
      <c r="A736" s="2" t="s">
        <v>1110</v>
      </c>
      <c r="B736" s="2" t="s">
        <v>6</v>
      </c>
      <c r="C736" s="2" t="s">
        <v>1111</v>
      </c>
      <c r="D736" s="13">
        <v>1.6</v>
      </c>
      <c r="E736" s="13">
        <v>1.8</v>
      </c>
      <c r="F736" s="16">
        <f t="shared" si="24"/>
        <v>2.4083189157584591E-3</v>
      </c>
      <c r="G736" s="25">
        <v>5.0999999999999996</v>
      </c>
      <c r="H736" s="25">
        <v>1</v>
      </c>
      <c r="I736" s="18">
        <f t="shared" si="25"/>
        <v>5.1971145840745128E-3</v>
      </c>
      <c r="J736" s="18">
        <f>I736+I737</f>
        <v>6.4100170531962306E-2</v>
      </c>
    </row>
    <row r="737" spans="1:10" x14ac:dyDescent="0.25">
      <c r="A737" s="2" t="s">
        <v>1110</v>
      </c>
      <c r="B737" s="2" t="s">
        <v>8</v>
      </c>
      <c r="C737" s="2" t="s">
        <v>1112</v>
      </c>
      <c r="D737" s="13">
        <v>8.1000000000000014</v>
      </c>
      <c r="E737" s="13">
        <v>-2.8</v>
      </c>
      <c r="F737" s="16">
        <f t="shared" si="24"/>
        <v>8.5702975444263332E-3</v>
      </c>
      <c r="G737" s="25">
        <v>41.900000000000006</v>
      </c>
      <c r="H737" s="25">
        <v>41.4</v>
      </c>
      <c r="I737" s="18">
        <f t="shared" si="25"/>
        <v>5.8903055947887799E-2</v>
      </c>
      <c r="J737" s="18"/>
    </row>
    <row r="738" spans="1:10" x14ac:dyDescent="0.25">
      <c r="A738" s="2" t="s">
        <v>1113</v>
      </c>
      <c r="B738" s="2" t="s">
        <v>6</v>
      </c>
      <c r="C738" s="2" t="s">
        <v>1114</v>
      </c>
      <c r="D738" s="13">
        <v>5886.3</v>
      </c>
      <c r="E738" s="13">
        <v>1876.5</v>
      </c>
      <c r="F738" s="16">
        <f t="shared" si="24"/>
        <v>6.1781696270011892</v>
      </c>
      <c r="G738" s="25">
        <v>18585</v>
      </c>
      <c r="H738" s="25">
        <v>4499.1000000000004</v>
      </c>
      <c r="I738" s="18">
        <f t="shared" si="25"/>
        <v>19.121823286757987</v>
      </c>
      <c r="J738" s="18">
        <f>I738+I739</f>
        <v>28.560045757117543</v>
      </c>
    </row>
    <row r="739" spans="1:10" x14ac:dyDescent="0.25">
      <c r="A739" s="2" t="s">
        <v>1113</v>
      </c>
      <c r="B739" s="2" t="s">
        <v>8</v>
      </c>
      <c r="C739" s="2" t="s">
        <v>1115</v>
      </c>
      <c r="D739" s="13">
        <v>25019.399999999998</v>
      </c>
      <c r="E739" s="13">
        <v>3001.2999999999997</v>
      </c>
      <c r="F739" s="16">
        <f t="shared" si="24"/>
        <v>25.198773344153082</v>
      </c>
      <c r="G739" s="25">
        <v>9431.4</v>
      </c>
      <c r="H739" s="25">
        <v>-358.8</v>
      </c>
      <c r="I739" s="18">
        <f t="shared" si="25"/>
        <v>9.4382224703595536</v>
      </c>
      <c r="J739" s="18"/>
    </row>
    <row r="740" spans="1:10" x14ac:dyDescent="0.25">
      <c r="A740" s="2" t="s">
        <v>1116</v>
      </c>
      <c r="B740" s="2" t="s">
        <v>6</v>
      </c>
      <c r="C740" s="2" t="s">
        <v>1117</v>
      </c>
      <c r="D740" s="13">
        <v>3792.3000000000006</v>
      </c>
      <c r="E740" s="13">
        <v>-434.40000000000003</v>
      </c>
      <c r="F740" s="16">
        <f t="shared" si="24"/>
        <v>3.8170987215423189</v>
      </c>
      <c r="G740" s="25">
        <v>8575.9</v>
      </c>
      <c r="H740" s="25">
        <v>444.29999999999995</v>
      </c>
      <c r="I740" s="18">
        <f t="shared" si="25"/>
        <v>8.5874014288374809</v>
      </c>
      <c r="J740" s="18">
        <f>I740+I741</f>
        <v>18.285363767906446</v>
      </c>
    </row>
    <row r="741" spans="1:10" x14ac:dyDescent="0.25">
      <c r="A741" s="2" t="s">
        <v>1116</v>
      </c>
      <c r="B741" s="2" t="s">
        <v>8</v>
      </c>
      <c r="C741" s="2" t="s">
        <v>1118</v>
      </c>
      <c r="D741" s="13">
        <v>13519.2</v>
      </c>
      <c r="E741" s="13">
        <v>1290.8000000000002</v>
      </c>
      <c r="F741" s="16">
        <f t="shared" si="24"/>
        <v>13.580682356936268</v>
      </c>
      <c r="G741" s="25">
        <v>9607.2000000000007</v>
      </c>
      <c r="H741" s="25">
        <v>1323.6999999999998</v>
      </c>
      <c r="I741" s="18">
        <f t="shared" si="25"/>
        <v>9.6979623390689671</v>
      </c>
      <c r="J741" s="18"/>
    </row>
    <row r="742" spans="1:10" x14ac:dyDescent="0.25">
      <c r="A742" s="2" t="s">
        <v>1119</v>
      </c>
      <c r="B742" s="2" t="s">
        <v>6</v>
      </c>
      <c r="C742" s="2" t="s">
        <v>1120</v>
      </c>
      <c r="D742" s="13">
        <v>5823.7000000000007</v>
      </c>
      <c r="E742" s="13">
        <v>-1931.6999999999998</v>
      </c>
      <c r="F742" s="16">
        <f t="shared" si="24"/>
        <v>6.1357107640435595</v>
      </c>
      <c r="G742" s="25">
        <v>4813.7</v>
      </c>
      <c r="H742" s="25">
        <v>-1208.6000000000001</v>
      </c>
      <c r="I742" s="18">
        <f t="shared" si="25"/>
        <v>4.9631060486352698</v>
      </c>
      <c r="J742" s="18">
        <f>I742+I743</f>
        <v>8.1238626621694401</v>
      </c>
    </row>
    <row r="743" spans="1:10" x14ac:dyDescent="0.25">
      <c r="A743" s="2" t="s">
        <v>1119</v>
      </c>
      <c r="B743" s="2" t="s">
        <v>8</v>
      </c>
      <c r="C743" s="2" t="s">
        <v>1121</v>
      </c>
      <c r="D743" s="13">
        <v>6991.4999999999991</v>
      </c>
      <c r="E743" s="13">
        <v>-1349.5</v>
      </c>
      <c r="F743" s="16">
        <f t="shared" si="24"/>
        <v>7.1205493116753278</v>
      </c>
      <c r="G743" s="25">
        <v>1982.9</v>
      </c>
      <c r="H743" s="25">
        <v>-2461.3999999999996</v>
      </c>
      <c r="I743" s="18">
        <f t="shared" si="25"/>
        <v>3.1607566135341703</v>
      </c>
      <c r="J743" s="18"/>
    </row>
    <row r="744" spans="1:10" x14ac:dyDescent="0.25">
      <c r="A744" s="2" t="s">
        <v>1122</v>
      </c>
      <c r="B744" s="2" t="s">
        <v>6</v>
      </c>
      <c r="C744" s="2" t="s">
        <v>1123</v>
      </c>
      <c r="D744" s="13">
        <v>13020.099999999999</v>
      </c>
      <c r="E744" s="13">
        <v>-527.5</v>
      </c>
      <c r="F744" s="16">
        <f t="shared" si="24"/>
        <v>13.030781260538449</v>
      </c>
      <c r="G744" s="25">
        <v>7057.8</v>
      </c>
      <c r="H744" s="25">
        <v>-1293.1999999999998</v>
      </c>
      <c r="I744" s="18">
        <f t="shared" si="25"/>
        <v>7.1752983965825425</v>
      </c>
      <c r="J744" s="18">
        <f>I744+I745</f>
        <v>14.929835956617957</v>
      </c>
    </row>
    <row r="745" spans="1:10" x14ac:dyDescent="0.25">
      <c r="A745" s="2" t="s">
        <v>1122</v>
      </c>
      <c r="B745" s="2" t="s">
        <v>8</v>
      </c>
      <c r="C745" s="2" t="s">
        <v>1124</v>
      </c>
      <c r="D745" s="13">
        <v>8900.2000000000025</v>
      </c>
      <c r="E745" s="13">
        <v>740.3</v>
      </c>
      <c r="F745" s="16">
        <f t="shared" si="24"/>
        <v>8.9309352326618097</v>
      </c>
      <c r="G745" s="25">
        <v>7688.6</v>
      </c>
      <c r="H745" s="25">
        <v>-1009.1000000000001</v>
      </c>
      <c r="I745" s="18">
        <f t="shared" si="25"/>
        <v>7.7545375600354154</v>
      </c>
      <c r="J745" s="18"/>
    </row>
    <row r="746" spans="1:10" x14ac:dyDescent="0.25">
      <c r="A746" s="2" t="s">
        <v>1125</v>
      </c>
      <c r="B746" s="2" t="s">
        <v>6</v>
      </c>
      <c r="C746" s="2" t="s">
        <v>1126</v>
      </c>
      <c r="D746" s="13">
        <v>2741.2000000000003</v>
      </c>
      <c r="E746" s="13">
        <v>-29.799999999999994</v>
      </c>
      <c r="F746" s="16">
        <f t="shared" si="24"/>
        <v>2.7413619753691778</v>
      </c>
      <c r="G746" s="25">
        <v>4234.5000000000009</v>
      </c>
      <c r="H746" s="25">
        <v>-412.19999999999993</v>
      </c>
      <c r="I746" s="18">
        <f t="shared" si="25"/>
        <v>4.2545151415878175</v>
      </c>
      <c r="J746" s="18">
        <f>I746+I747</f>
        <v>13.165851327031614</v>
      </c>
    </row>
    <row r="747" spans="1:10" x14ac:dyDescent="0.25">
      <c r="A747" s="2" t="s">
        <v>1125</v>
      </c>
      <c r="B747" s="2" t="s">
        <v>8</v>
      </c>
      <c r="C747" s="2" t="s">
        <v>1127</v>
      </c>
      <c r="D747" s="13">
        <v>6844</v>
      </c>
      <c r="E747" s="13">
        <v>-623.4</v>
      </c>
      <c r="F747" s="16">
        <f t="shared" si="24"/>
        <v>6.8723331962296479</v>
      </c>
      <c r="G747" s="25">
        <v>8863</v>
      </c>
      <c r="H747" s="25">
        <v>926.9</v>
      </c>
      <c r="I747" s="18">
        <f t="shared" si="25"/>
        <v>8.9113361854437976</v>
      </c>
      <c r="J747" s="18"/>
    </row>
    <row r="748" spans="1:10" x14ac:dyDescent="0.25">
      <c r="A748" s="2" t="s">
        <v>1128</v>
      </c>
      <c r="B748" s="2" t="s">
        <v>6</v>
      </c>
      <c r="C748" s="2" t="s">
        <v>1129</v>
      </c>
      <c r="D748" s="13">
        <v>6088.7</v>
      </c>
      <c r="E748" s="13">
        <v>1336.9</v>
      </c>
      <c r="F748" s="16">
        <f t="shared" si="24"/>
        <v>6.2337444044490624</v>
      </c>
      <c r="G748" s="25">
        <v>10566</v>
      </c>
      <c r="H748" s="25">
        <v>1572.7</v>
      </c>
      <c r="I748" s="18">
        <f t="shared" si="25"/>
        <v>10.682403348029881</v>
      </c>
      <c r="J748" s="18">
        <f>I748+I749</f>
        <v>20.55921915576873</v>
      </c>
    </row>
    <row r="749" spans="1:10" x14ac:dyDescent="0.25">
      <c r="A749" s="2" t="s">
        <v>1128</v>
      </c>
      <c r="B749" s="2" t="s">
        <v>8</v>
      </c>
      <c r="C749" s="2" t="s">
        <v>1130</v>
      </c>
      <c r="D749" s="13">
        <v>9631.7000000000007</v>
      </c>
      <c r="E749" s="13">
        <v>1507.2</v>
      </c>
      <c r="F749" s="16">
        <f t="shared" si="24"/>
        <v>9.748912592181755</v>
      </c>
      <c r="G749" s="25">
        <v>9786.3000000000011</v>
      </c>
      <c r="H749" s="25">
        <v>1334.1000000000001</v>
      </c>
      <c r="I749" s="18">
        <f t="shared" si="25"/>
        <v>9.8768158077388506</v>
      </c>
      <c r="J749" s="18"/>
    </row>
    <row r="750" spans="1:10" x14ac:dyDescent="0.25">
      <c r="A750" s="2" t="s">
        <v>1131</v>
      </c>
      <c r="B750" s="2" t="s">
        <v>6</v>
      </c>
      <c r="C750" s="2" t="s">
        <v>1132</v>
      </c>
      <c r="D750" s="13">
        <v>12455.400000000001</v>
      </c>
      <c r="E750" s="13">
        <v>743.4</v>
      </c>
      <c r="F750" s="16">
        <f t="shared" si="24"/>
        <v>12.47756517594679</v>
      </c>
      <c r="G750" s="25">
        <v>7990.2999999999993</v>
      </c>
      <c r="H750" s="25">
        <v>1157.2</v>
      </c>
      <c r="I750" s="18">
        <f t="shared" si="25"/>
        <v>8.0736612469188973</v>
      </c>
      <c r="J750" s="18">
        <f>I750+I751</f>
        <v>18.863109285627829</v>
      </c>
    </row>
    <row r="751" spans="1:10" x14ac:dyDescent="0.25">
      <c r="A751" s="2" t="s">
        <v>1131</v>
      </c>
      <c r="B751" s="2" t="s">
        <v>8</v>
      </c>
      <c r="C751" s="2" t="s">
        <v>1133</v>
      </c>
      <c r="D751" s="13">
        <v>9719.2999999999993</v>
      </c>
      <c r="E751" s="13">
        <v>1646.0000000000002</v>
      </c>
      <c r="F751" s="16">
        <f t="shared" si="24"/>
        <v>9.8576928583720829</v>
      </c>
      <c r="G751" s="25">
        <v>10678.3</v>
      </c>
      <c r="H751" s="25">
        <v>1544.7</v>
      </c>
      <c r="I751" s="18">
        <f t="shared" si="25"/>
        <v>10.78944803870893</v>
      </c>
      <c r="J751" s="18"/>
    </row>
    <row r="752" spans="1:10" x14ac:dyDescent="0.25">
      <c r="A752" s="2" t="s">
        <v>1134</v>
      </c>
      <c r="B752" s="2" t="s">
        <v>6</v>
      </c>
      <c r="C752" s="2" t="s">
        <v>1135</v>
      </c>
      <c r="D752" s="13">
        <v>11229.1</v>
      </c>
      <c r="E752" s="13">
        <v>-948.49999999999989</v>
      </c>
      <c r="F752" s="16">
        <f t="shared" si="24"/>
        <v>11.269087765209745</v>
      </c>
      <c r="G752" s="25">
        <v>9191.6999999999989</v>
      </c>
      <c r="H752" s="25">
        <v>-3.0000000000000031</v>
      </c>
      <c r="I752" s="18">
        <f t="shared" si="25"/>
        <v>9.1917004895721011</v>
      </c>
      <c r="J752" s="18">
        <f>I752+I753</f>
        <v>17.552995132149888</v>
      </c>
    </row>
    <row r="753" spans="1:10" x14ac:dyDescent="0.25">
      <c r="A753" s="2" t="s">
        <v>1134</v>
      </c>
      <c r="B753" s="2" t="s">
        <v>8</v>
      </c>
      <c r="C753" s="2" t="s">
        <v>1136</v>
      </c>
      <c r="D753" s="13">
        <v>10628.9</v>
      </c>
      <c r="E753" s="13">
        <v>2889.7</v>
      </c>
      <c r="F753" s="16">
        <f t="shared" si="24"/>
        <v>11.014712038905058</v>
      </c>
      <c r="G753" s="25">
        <v>8227.2999999999993</v>
      </c>
      <c r="H753" s="25">
        <v>1490.8999999999999</v>
      </c>
      <c r="I753" s="18">
        <f t="shared" si="25"/>
        <v>8.3612946425777857</v>
      </c>
      <c r="J753" s="18"/>
    </row>
    <row r="754" spans="1:10" x14ac:dyDescent="0.25">
      <c r="A754" s="2" t="s">
        <v>1137</v>
      </c>
      <c r="B754" s="2" t="s">
        <v>6</v>
      </c>
      <c r="C754" s="2" t="s">
        <v>1138</v>
      </c>
      <c r="D754" s="13">
        <v>440.40000000000003</v>
      </c>
      <c r="E754" s="13">
        <v>299.2</v>
      </c>
      <c r="F754" s="16">
        <f t="shared" si="24"/>
        <v>0.53242163742657944</v>
      </c>
      <c r="G754" s="25">
        <v>5508.2</v>
      </c>
      <c r="H754" s="25">
        <v>1614.5</v>
      </c>
      <c r="I754" s="18">
        <f t="shared" si="25"/>
        <v>5.7399370632438123</v>
      </c>
      <c r="J754" s="18">
        <f>I754+I755</f>
        <v>20.369411592426328</v>
      </c>
    </row>
    <row r="755" spans="1:10" x14ac:dyDescent="0.25">
      <c r="A755" s="2" t="s">
        <v>1137</v>
      </c>
      <c r="B755" s="2" t="s">
        <v>8</v>
      </c>
      <c r="C755" s="2" t="s">
        <v>1139</v>
      </c>
      <c r="D755" s="13">
        <v>235.1</v>
      </c>
      <c r="E755" s="13">
        <v>178.6</v>
      </c>
      <c r="F755" s="16">
        <f t="shared" si="24"/>
        <v>0.29524560962019397</v>
      </c>
      <c r="G755" s="25">
        <v>14578.800000000001</v>
      </c>
      <c r="H755" s="25">
        <v>-1216.6000000000001</v>
      </c>
      <c r="I755" s="18">
        <f t="shared" si="25"/>
        <v>14.629474529182517</v>
      </c>
      <c r="J755" s="18"/>
    </row>
    <row r="756" spans="1:10" x14ac:dyDescent="0.25">
      <c r="A756" s="2" t="s">
        <v>1140</v>
      </c>
      <c r="B756" s="2" t="s">
        <v>6</v>
      </c>
      <c r="C756" s="2" t="s">
        <v>1141</v>
      </c>
      <c r="D756" s="13">
        <v>6711.5999999999995</v>
      </c>
      <c r="E756" s="13">
        <v>-621.4</v>
      </c>
      <c r="F756" s="16">
        <f t="shared" si="24"/>
        <v>6.7403050761816408</v>
      </c>
      <c r="G756" s="25">
        <v>8757.2000000000007</v>
      </c>
      <c r="H756" s="25">
        <v>993.80000000000007</v>
      </c>
      <c r="I756" s="18">
        <f t="shared" si="25"/>
        <v>8.8134096852466826</v>
      </c>
      <c r="J756" s="18">
        <f>I756+I757</f>
        <v>12.386685416281162</v>
      </c>
    </row>
    <row r="757" spans="1:10" x14ac:dyDescent="0.25">
      <c r="A757" s="2" t="s">
        <v>1140</v>
      </c>
      <c r="B757" s="2" t="s">
        <v>8</v>
      </c>
      <c r="C757" s="2" t="s">
        <v>1142</v>
      </c>
      <c r="D757" s="13">
        <v>22.1</v>
      </c>
      <c r="E757" s="13">
        <v>73.5</v>
      </c>
      <c r="F757" s="16">
        <f t="shared" si="24"/>
        <v>7.6750635176524751E-2</v>
      </c>
      <c r="G757" s="25">
        <v>3554.7999999999997</v>
      </c>
      <c r="H757" s="25">
        <v>-362.9</v>
      </c>
      <c r="I757" s="18">
        <f t="shared" si="25"/>
        <v>3.5732757310344798</v>
      </c>
      <c r="J757" s="18"/>
    </row>
    <row r="758" spans="1:10" x14ac:dyDescent="0.25">
      <c r="A758" s="2" t="s">
        <v>1143</v>
      </c>
      <c r="B758" s="2" t="s">
        <v>6</v>
      </c>
      <c r="C758" s="2" t="s">
        <v>1144</v>
      </c>
      <c r="D758" s="13">
        <v>8145.6000000000022</v>
      </c>
      <c r="E758" s="13">
        <v>369.6</v>
      </c>
      <c r="F758" s="16">
        <f t="shared" si="24"/>
        <v>8.153980838829586</v>
      </c>
      <c r="G758" s="25">
        <v>8904.7999999999993</v>
      </c>
      <c r="H758" s="25">
        <v>233.5</v>
      </c>
      <c r="I758" s="18">
        <f t="shared" si="25"/>
        <v>8.9078608706018745</v>
      </c>
      <c r="J758" s="18">
        <f>I758+I759</f>
        <v>18.954071563694072</v>
      </c>
    </row>
    <row r="759" spans="1:10" x14ac:dyDescent="0.25">
      <c r="A759" s="2" t="s">
        <v>1143</v>
      </c>
      <c r="B759" s="2" t="s">
        <v>8</v>
      </c>
      <c r="C759" s="2" t="s">
        <v>1145</v>
      </c>
      <c r="D759" s="13">
        <v>9647.9</v>
      </c>
      <c r="E759" s="13">
        <v>-1171.3000000000002</v>
      </c>
      <c r="F759" s="16">
        <f t="shared" si="24"/>
        <v>9.7187405614102076</v>
      </c>
      <c r="G759" s="25">
        <v>9985.1999999999989</v>
      </c>
      <c r="H759" s="25">
        <v>1105.5</v>
      </c>
      <c r="I759" s="18">
        <f t="shared" si="25"/>
        <v>10.046210693092195</v>
      </c>
      <c r="J759" s="18"/>
    </row>
    <row r="760" spans="1:10" x14ac:dyDescent="0.25">
      <c r="A760" s="2" t="s">
        <v>1146</v>
      </c>
      <c r="B760" s="2" t="s">
        <v>6</v>
      </c>
      <c r="C760" s="2" t="s">
        <v>1147</v>
      </c>
      <c r="D760" s="13">
        <v>10167.5</v>
      </c>
      <c r="E760" s="13">
        <v>1255.3</v>
      </c>
      <c r="F760" s="16">
        <f t="shared" si="24"/>
        <v>10.244697864749357</v>
      </c>
      <c r="G760" s="25">
        <v>12725.6</v>
      </c>
      <c r="H760" s="25">
        <v>-159.90000000000003</v>
      </c>
      <c r="I760" s="18">
        <f t="shared" si="25"/>
        <v>12.726604549918255</v>
      </c>
      <c r="J760" s="18">
        <f>I760+I761</f>
        <v>24.964369061870592</v>
      </c>
    </row>
    <row r="761" spans="1:10" x14ac:dyDescent="0.25">
      <c r="A761" s="2" t="s">
        <v>1146</v>
      </c>
      <c r="B761" s="2" t="s">
        <v>8</v>
      </c>
      <c r="C761" s="2" t="s">
        <v>1148</v>
      </c>
      <c r="D761" s="13">
        <v>8765.7000000000007</v>
      </c>
      <c r="E761" s="13">
        <v>2533.3000000000002</v>
      </c>
      <c r="F761" s="16">
        <f t="shared" si="24"/>
        <v>9.1244235642587324</v>
      </c>
      <c r="G761" s="25">
        <v>12032.499999999998</v>
      </c>
      <c r="H761" s="25">
        <v>2232</v>
      </c>
      <c r="I761" s="18">
        <f t="shared" si="25"/>
        <v>12.237764511952335</v>
      </c>
      <c r="J761" s="18"/>
    </row>
    <row r="762" spans="1:10" x14ac:dyDescent="0.25">
      <c r="A762" s="2" t="s">
        <v>1149</v>
      </c>
      <c r="B762" s="2" t="s">
        <v>6</v>
      </c>
      <c r="C762" s="2" t="s">
        <v>1150</v>
      </c>
      <c r="D762" s="13">
        <v>4715.5000000000009</v>
      </c>
      <c r="E762" s="13">
        <v>-923.90000000000009</v>
      </c>
      <c r="F762" s="16">
        <f t="shared" si="24"/>
        <v>4.8051567570683904</v>
      </c>
      <c r="G762" s="25">
        <v>8335.2999999999993</v>
      </c>
      <c r="H762" s="25">
        <v>-1577.1</v>
      </c>
      <c r="I762" s="18">
        <f t="shared" si="25"/>
        <v>8.4831875200304268</v>
      </c>
      <c r="J762" s="18">
        <f>I762+I763</f>
        <v>16.08823134370429</v>
      </c>
    </row>
    <row r="763" spans="1:10" x14ac:dyDescent="0.25">
      <c r="A763" s="2" t="s">
        <v>1149</v>
      </c>
      <c r="B763" s="2" t="s">
        <v>8</v>
      </c>
      <c r="C763" s="2" t="s">
        <v>1151</v>
      </c>
      <c r="D763" s="13">
        <v>5954.2</v>
      </c>
      <c r="E763" s="13">
        <v>72.200000000000159</v>
      </c>
      <c r="F763" s="16">
        <f t="shared" si="24"/>
        <v>5.9546377286951726</v>
      </c>
      <c r="G763" s="25">
        <v>7558.4</v>
      </c>
      <c r="H763" s="25">
        <v>-841</v>
      </c>
      <c r="I763" s="18">
        <f t="shared" si="25"/>
        <v>7.6050438236738644</v>
      </c>
      <c r="J763" s="18"/>
    </row>
    <row r="764" spans="1:10" x14ac:dyDescent="0.25">
      <c r="A764" s="2" t="s">
        <v>1152</v>
      </c>
      <c r="B764" s="2" t="s">
        <v>6</v>
      </c>
      <c r="C764" s="2" t="s">
        <v>1153</v>
      </c>
      <c r="D764" s="13">
        <v>5931.9999999999991</v>
      </c>
      <c r="E764" s="13">
        <v>-1318.8</v>
      </c>
      <c r="F764" s="16">
        <f t="shared" si="24"/>
        <v>6.0768295549570901</v>
      </c>
      <c r="G764" s="25">
        <v>3702.2</v>
      </c>
      <c r="H764" s="25">
        <v>-784</v>
      </c>
      <c r="I764" s="18">
        <f t="shared" si="25"/>
        <v>3.7843018959908572</v>
      </c>
      <c r="J764" s="18">
        <f>I764+I765</f>
        <v>10.47848782483986</v>
      </c>
    </row>
    <row r="765" spans="1:10" x14ac:dyDescent="0.25">
      <c r="A765" s="2" t="s">
        <v>1152</v>
      </c>
      <c r="B765" s="2" t="s">
        <v>8</v>
      </c>
      <c r="C765" s="2" t="s">
        <v>1154</v>
      </c>
      <c r="D765" s="13">
        <v>3290.7999999999997</v>
      </c>
      <c r="E765" s="13">
        <v>-528.5</v>
      </c>
      <c r="F765" s="16">
        <f t="shared" si="24"/>
        <v>3.3329681801661413</v>
      </c>
      <c r="G765" s="25">
        <v>6672.2</v>
      </c>
      <c r="H765" s="25">
        <v>-542.1</v>
      </c>
      <c r="I765" s="18">
        <f t="shared" si="25"/>
        <v>6.6941859288490031</v>
      </c>
      <c r="J765" s="18"/>
    </row>
    <row r="766" spans="1:10" x14ac:dyDescent="0.25">
      <c r="A766" s="2" t="s">
        <v>1155</v>
      </c>
      <c r="B766" s="2" t="s">
        <v>6</v>
      </c>
      <c r="C766" s="2" t="s">
        <v>1156</v>
      </c>
      <c r="D766" s="13">
        <v>1712.4</v>
      </c>
      <c r="E766" s="13">
        <v>924.7</v>
      </c>
      <c r="F766" s="16">
        <f t="shared" si="24"/>
        <v>1.9461202044067063</v>
      </c>
      <c r="G766" s="25">
        <v>4911.1000000000004</v>
      </c>
      <c r="H766" s="25">
        <v>-44.60000000000003</v>
      </c>
      <c r="I766" s="18">
        <f t="shared" si="25"/>
        <v>4.9113025125724032</v>
      </c>
      <c r="J766" s="18">
        <f>I766+I767</f>
        <v>8.4877315150831478</v>
      </c>
    </row>
    <row r="767" spans="1:10" x14ac:dyDescent="0.25">
      <c r="A767" s="2" t="s">
        <v>1155</v>
      </c>
      <c r="B767" s="2" t="s">
        <v>8</v>
      </c>
      <c r="C767" s="2" t="s">
        <v>1157</v>
      </c>
      <c r="D767" s="13">
        <v>14494.199999999999</v>
      </c>
      <c r="E767" s="13">
        <v>239.09999999999994</v>
      </c>
      <c r="F767" s="16">
        <f t="shared" si="24"/>
        <v>14.496171992978006</v>
      </c>
      <c r="G767" s="25">
        <v>3404</v>
      </c>
      <c r="H767" s="25">
        <v>1097.0999999999999</v>
      </c>
      <c r="I767" s="18">
        <f t="shared" si="25"/>
        <v>3.5764290025107446</v>
      </c>
      <c r="J767" s="18"/>
    </row>
    <row r="768" spans="1:10" x14ac:dyDescent="0.25">
      <c r="A768" s="2" t="s">
        <v>1158</v>
      </c>
      <c r="B768" s="2" t="s">
        <v>6</v>
      </c>
      <c r="C768" s="2" t="s">
        <v>1159</v>
      </c>
      <c r="D768" s="13">
        <v>10174.900000000001</v>
      </c>
      <c r="E768" s="13">
        <v>193.00000000000003</v>
      </c>
      <c r="F768" s="16">
        <f t="shared" si="24"/>
        <v>10.176730271064477</v>
      </c>
      <c r="G768" s="25">
        <v>7887.3000000000011</v>
      </c>
      <c r="H768" s="25">
        <v>944.7</v>
      </c>
      <c r="I768" s="18">
        <f t="shared" si="25"/>
        <v>7.9436741738316545</v>
      </c>
      <c r="J768" s="18">
        <f>I768+I769</f>
        <v>13.436034396905157</v>
      </c>
    </row>
    <row r="769" spans="1:10" x14ac:dyDescent="0.25">
      <c r="A769" s="2" t="s">
        <v>1158</v>
      </c>
      <c r="B769" s="2" t="s">
        <v>8</v>
      </c>
      <c r="C769" s="2" t="s">
        <v>1160</v>
      </c>
      <c r="D769" s="13">
        <v>2431.4</v>
      </c>
      <c r="E769" s="13">
        <v>-269.8</v>
      </c>
      <c r="F769" s="16">
        <f t="shared" si="24"/>
        <v>2.4463233637440496</v>
      </c>
      <c r="G769" s="25">
        <v>5315.1</v>
      </c>
      <c r="H769" s="25">
        <v>1384.1000000000001</v>
      </c>
      <c r="I769" s="18">
        <f t="shared" si="25"/>
        <v>5.4923602230735016</v>
      </c>
      <c r="J769" s="18"/>
    </row>
    <row r="770" spans="1:10" x14ac:dyDescent="0.25">
      <c r="A770" s="2" t="s">
        <v>1161</v>
      </c>
      <c r="B770" s="2" t="s">
        <v>6</v>
      </c>
      <c r="C770" s="2" t="s">
        <v>1162</v>
      </c>
      <c r="D770" s="13">
        <v>772.69999999999993</v>
      </c>
      <c r="E770" s="13">
        <v>39.1</v>
      </c>
      <c r="F770" s="16">
        <f t="shared" si="24"/>
        <v>0.77368863246140562</v>
      </c>
      <c r="G770" s="25">
        <v>16.399999999999999</v>
      </c>
      <c r="H770" s="25">
        <v>17.599999999999998</v>
      </c>
      <c r="I770" s="18">
        <f t="shared" si="25"/>
        <v>2.4056599926007831E-2</v>
      </c>
      <c r="J770" s="18">
        <f>I770+I771</f>
        <v>2.1772474902095427</v>
      </c>
    </row>
    <row r="771" spans="1:10" x14ac:dyDescent="0.25">
      <c r="A771" s="2" t="s">
        <v>1161</v>
      </c>
      <c r="B771" s="2" t="s">
        <v>8</v>
      </c>
      <c r="C771" s="2" t="s">
        <v>1163</v>
      </c>
      <c r="D771" s="13">
        <v>793.99999999999989</v>
      </c>
      <c r="E771" s="13">
        <v>18.099999999999998</v>
      </c>
      <c r="F771" s="16">
        <f t="shared" si="24"/>
        <v>0.7942062767316812</v>
      </c>
      <c r="G771" s="25">
        <v>2149.9</v>
      </c>
      <c r="H771" s="25">
        <v>119</v>
      </c>
      <c r="I771" s="18">
        <f t="shared" si="25"/>
        <v>2.1531908902835348</v>
      </c>
      <c r="J771" s="18"/>
    </row>
    <row r="772" spans="1:10" x14ac:dyDescent="0.25">
      <c r="A772" s="2" t="s">
        <v>1164</v>
      </c>
      <c r="B772" s="2" t="s">
        <v>6</v>
      </c>
      <c r="C772" s="2" t="s">
        <v>1165</v>
      </c>
      <c r="D772" s="13">
        <v>20.2</v>
      </c>
      <c r="E772" s="13">
        <v>10.4</v>
      </c>
      <c r="F772" s="16">
        <f t="shared" si="24"/>
        <v>2.272003521124032E-2</v>
      </c>
      <c r="G772" s="25">
        <v>137.40000000000003</v>
      </c>
      <c r="H772" s="25">
        <v>6.4</v>
      </c>
      <c r="I772" s="18">
        <f t="shared" si="25"/>
        <v>0.13754897309685743</v>
      </c>
      <c r="J772" s="18">
        <f>I772+I773</f>
        <v>0.18640682814596904</v>
      </c>
    </row>
    <row r="773" spans="1:10" x14ac:dyDescent="0.25">
      <c r="A773" s="2" t="s">
        <v>1164</v>
      </c>
      <c r="B773" s="2" t="s">
        <v>8</v>
      </c>
      <c r="C773" s="2" t="s">
        <v>1166</v>
      </c>
      <c r="D773" s="13">
        <v>6</v>
      </c>
      <c r="E773" s="13">
        <v>-9.9</v>
      </c>
      <c r="F773" s="16">
        <f t="shared" si="24"/>
        <v>1.1576268828944842E-2</v>
      </c>
      <c r="G773" s="25">
        <v>45.5</v>
      </c>
      <c r="H773" s="25">
        <v>-17.8</v>
      </c>
      <c r="I773" s="18">
        <f t="shared" si="25"/>
        <v>4.8857855049111609E-2</v>
      </c>
      <c r="J773" s="18"/>
    </row>
    <row r="774" spans="1:10" x14ac:dyDescent="0.25">
      <c r="A774" s="2" t="s">
        <v>1167</v>
      </c>
      <c r="B774" s="2" t="s">
        <v>6</v>
      </c>
      <c r="C774" s="2" t="s">
        <v>1168</v>
      </c>
      <c r="D774" s="13">
        <v>8593</v>
      </c>
      <c r="E774" s="13">
        <v>-166.2</v>
      </c>
      <c r="F774" s="16">
        <f t="shared" si="24"/>
        <v>8.5946071137661679</v>
      </c>
      <c r="G774" s="25">
        <v>7088.5</v>
      </c>
      <c r="H774" s="25">
        <v>2606.3999999999996</v>
      </c>
      <c r="I774" s="18">
        <f t="shared" si="25"/>
        <v>7.5524931784146618</v>
      </c>
      <c r="J774" s="18">
        <f>I774+I775</f>
        <v>15.938904360797743</v>
      </c>
    </row>
    <row r="775" spans="1:10" x14ac:dyDescent="0.25">
      <c r="A775" s="2" t="s">
        <v>1167</v>
      </c>
      <c r="B775" s="2" t="s">
        <v>8</v>
      </c>
      <c r="C775" s="2" t="s">
        <v>1169</v>
      </c>
      <c r="D775" s="13">
        <v>6950.4000000000005</v>
      </c>
      <c r="E775" s="13">
        <v>3007.2000000000003</v>
      </c>
      <c r="F775" s="16">
        <f t="shared" si="24"/>
        <v>7.5730649013460862</v>
      </c>
      <c r="G775" s="25">
        <v>7709.6</v>
      </c>
      <c r="H775" s="25">
        <v>3300.6000000000004</v>
      </c>
      <c r="I775" s="18">
        <f t="shared" si="25"/>
        <v>8.3864111823830818</v>
      </c>
      <c r="J775" s="18"/>
    </row>
    <row r="776" spans="1:10" x14ac:dyDescent="0.25">
      <c r="A776" s="2" t="s">
        <v>1170</v>
      </c>
      <c r="B776" s="2" t="s">
        <v>6</v>
      </c>
      <c r="C776" s="2" t="s">
        <v>1171</v>
      </c>
      <c r="D776" s="13">
        <v>6751.5999999999995</v>
      </c>
      <c r="E776" s="13">
        <v>2156.5000000000005</v>
      </c>
      <c r="F776" s="16">
        <f t="shared" ref="F776:F841" si="26">SQRT(D776*D776+E776*E776)/1000</f>
        <v>7.0876367577634785</v>
      </c>
      <c r="G776" s="25">
        <v>11269.9</v>
      </c>
      <c r="H776" s="25">
        <v>3888</v>
      </c>
      <c r="I776" s="18">
        <f t="shared" ref="I776:I841" si="27">SQRT(G776*G776+H776*H776)/1000</f>
        <v>11.921710867572658</v>
      </c>
      <c r="J776" s="18">
        <f>I776+I777</f>
        <v>20.468449113827777</v>
      </c>
    </row>
    <row r="777" spans="1:10" x14ac:dyDescent="0.25">
      <c r="A777" s="2" t="s">
        <v>1170</v>
      </c>
      <c r="B777" s="2" t="s">
        <v>8</v>
      </c>
      <c r="C777" s="2" t="s">
        <v>1172</v>
      </c>
      <c r="D777" s="13">
        <v>0</v>
      </c>
      <c r="E777" s="13">
        <v>0</v>
      </c>
      <c r="F777" s="16">
        <f t="shared" si="26"/>
        <v>0</v>
      </c>
      <c r="G777" s="25">
        <v>8193.3000000000011</v>
      </c>
      <c r="H777" s="25">
        <v>2432.4</v>
      </c>
      <c r="I777" s="18">
        <f t="shared" si="27"/>
        <v>8.5467382462551189</v>
      </c>
      <c r="J777" s="18"/>
    </row>
    <row r="778" spans="1:10" x14ac:dyDescent="0.25">
      <c r="A778" s="2" t="s">
        <v>1173</v>
      </c>
      <c r="B778" s="2" t="s">
        <v>6</v>
      </c>
      <c r="C778" s="2" t="s">
        <v>1174</v>
      </c>
      <c r="D778" s="13">
        <v>8037.7999999999993</v>
      </c>
      <c r="E778" s="13">
        <v>-332.1</v>
      </c>
      <c r="F778" s="16">
        <f t="shared" si="26"/>
        <v>8.0446578081357814</v>
      </c>
      <c r="G778" s="25">
        <v>6397.8</v>
      </c>
      <c r="H778" s="25">
        <v>201.5</v>
      </c>
      <c r="I778" s="18">
        <f t="shared" si="27"/>
        <v>6.4009723550410689</v>
      </c>
      <c r="J778" s="18">
        <f>I778+I779</f>
        <v>12.484185654770087</v>
      </c>
    </row>
    <row r="779" spans="1:10" x14ac:dyDescent="0.25">
      <c r="A779" s="2" t="s">
        <v>1173</v>
      </c>
      <c r="B779" s="2" t="s">
        <v>8</v>
      </c>
      <c r="C779" s="2" t="s">
        <v>1175</v>
      </c>
      <c r="D779" s="13">
        <v>1980.5</v>
      </c>
      <c r="E779" s="13">
        <v>-4.8</v>
      </c>
      <c r="F779" s="16">
        <f t="shared" si="26"/>
        <v>1.9805058167044094</v>
      </c>
      <c r="G779" s="25">
        <v>6075.9</v>
      </c>
      <c r="H779" s="25">
        <v>-298.20000000000005</v>
      </c>
      <c r="I779" s="18">
        <f t="shared" si="27"/>
        <v>6.0832132997290174</v>
      </c>
      <c r="J779" s="18"/>
    </row>
    <row r="780" spans="1:10" x14ac:dyDescent="0.25">
      <c r="A780" s="2" t="s">
        <v>1176</v>
      </c>
      <c r="B780" s="2" t="s">
        <v>6</v>
      </c>
      <c r="C780" s="2" t="s">
        <v>1177</v>
      </c>
      <c r="D780" s="13">
        <v>9158.7999999999993</v>
      </c>
      <c r="E780" s="13">
        <v>59.300000000000004</v>
      </c>
      <c r="F780" s="16">
        <f t="shared" si="26"/>
        <v>9.1589919712815551</v>
      </c>
      <c r="G780" s="25">
        <v>6661.1</v>
      </c>
      <c r="H780" s="25">
        <v>217.29999999999998</v>
      </c>
      <c r="I780" s="18">
        <f t="shared" si="27"/>
        <v>6.664643463832105</v>
      </c>
      <c r="J780" s="18">
        <f>I780+I781</f>
        <v>13.012438417199771</v>
      </c>
    </row>
    <row r="781" spans="1:10" x14ac:dyDescent="0.25">
      <c r="A781" s="2" t="s">
        <v>1176</v>
      </c>
      <c r="B781" s="2" t="s">
        <v>8</v>
      </c>
      <c r="C781" s="2" t="s">
        <v>1178</v>
      </c>
      <c r="D781" s="13">
        <v>5955.5000000000009</v>
      </c>
      <c r="E781" s="13">
        <v>1670.8</v>
      </c>
      <c r="F781" s="16">
        <f t="shared" si="26"/>
        <v>6.1854306955942855</v>
      </c>
      <c r="G781" s="25">
        <v>6153.4000000000005</v>
      </c>
      <c r="H781" s="25">
        <v>1558.8999999999999</v>
      </c>
      <c r="I781" s="18">
        <f t="shared" si="27"/>
        <v>6.3477949533676661</v>
      </c>
      <c r="J781" s="18"/>
    </row>
    <row r="782" spans="1:10" x14ac:dyDescent="0.25">
      <c r="A782" s="2" t="s">
        <v>1179</v>
      </c>
      <c r="B782" s="2" t="s">
        <v>6</v>
      </c>
      <c r="C782" s="2" t="s">
        <v>1180</v>
      </c>
      <c r="D782" s="13">
        <v>3364.7</v>
      </c>
      <c r="E782" s="13">
        <v>-1743.9</v>
      </c>
      <c r="F782" s="16">
        <f t="shared" si="26"/>
        <v>3.7897748350000953</v>
      </c>
      <c r="G782" s="25">
        <v>4160.7000000000007</v>
      </c>
      <c r="H782" s="25">
        <v>-717.3</v>
      </c>
      <c r="I782" s="18">
        <f t="shared" si="27"/>
        <v>4.2220781352315129</v>
      </c>
      <c r="J782" s="18">
        <f>I782+I783</f>
        <v>9.4308871094596931</v>
      </c>
    </row>
    <row r="783" spans="1:10" x14ac:dyDescent="0.25">
      <c r="A783" s="2" t="s">
        <v>1179</v>
      </c>
      <c r="B783" s="2" t="s">
        <v>8</v>
      </c>
      <c r="C783" s="2" t="s">
        <v>1181</v>
      </c>
      <c r="D783" s="13">
        <v>4441.3999999999996</v>
      </c>
      <c r="E783" s="13">
        <v>-1703.8</v>
      </c>
      <c r="F783" s="16">
        <f t="shared" si="26"/>
        <v>4.7569915282665791</v>
      </c>
      <c r="G783" s="25">
        <v>4941.8000000000011</v>
      </c>
      <c r="H783" s="25">
        <v>-1646.3</v>
      </c>
      <c r="I783" s="18">
        <f t="shared" si="27"/>
        <v>5.2088089742281793</v>
      </c>
      <c r="J783" s="18"/>
    </row>
    <row r="784" spans="1:10" x14ac:dyDescent="0.25">
      <c r="A784" s="2" t="s">
        <v>1182</v>
      </c>
      <c r="B784" s="2" t="s">
        <v>6</v>
      </c>
      <c r="C784" s="2" t="s">
        <v>1183</v>
      </c>
      <c r="D784" s="13">
        <v>6358.9000000000005</v>
      </c>
      <c r="E784" s="13">
        <v>-1581.6</v>
      </c>
      <c r="F784" s="16">
        <f t="shared" si="26"/>
        <v>6.5526382297514347</v>
      </c>
      <c r="G784" s="25">
        <v>6451.7</v>
      </c>
      <c r="H784" s="25">
        <v>-1349.2000000000003</v>
      </c>
      <c r="I784" s="18">
        <f t="shared" si="27"/>
        <v>6.5912649415722928</v>
      </c>
      <c r="J784" s="18">
        <f>I784+I785</f>
        <v>12.853627832686158</v>
      </c>
    </row>
    <row r="785" spans="1:10" x14ac:dyDescent="0.25">
      <c r="A785" s="2" t="s">
        <v>1182</v>
      </c>
      <c r="B785" s="2" t="s">
        <v>8</v>
      </c>
      <c r="C785" s="2" t="s">
        <v>1184</v>
      </c>
      <c r="D785" s="13">
        <v>8832.8000000000011</v>
      </c>
      <c r="E785" s="13">
        <v>-1166.7</v>
      </c>
      <c r="F785" s="16">
        <f t="shared" si="26"/>
        <v>8.9095198933500335</v>
      </c>
      <c r="G785" s="25">
        <v>6222.7</v>
      </c>
      <c r="H785" s="25">
        <v>-703.7</v>
      </c>
      <c r="I785" s="18">
        <f t="shared" si="27"/>
        <v>6.262362891113864</v>
      </c>
      <c r="J785" s="18"/>
    </row>
    <row r="786" spans="1:10" x14ac:dyDescent="0.25">
      <c r="A786" s="2" t="s">
        <v>1185</v>
      </c>
      <c r="B786" s="2" t="s">
        <v>6</v>
      </c>
      <c r="C786" s="2" t="s">
        <v>1186</v>
      </c>
      <c r="D786" s="13">
        <v>9899.4</v>
      </c>
      <c r="E786" s="13">
        <v>-255.39999999999995</v>
      </c>
      <c r="F786" s="16">
        <f t="shared" si="26"/>
        <v>9.9026940536401504</v>
      </c>
      <c r="G786" s="25">
        <v>11419</v>
      </c>
      <c r="H786" s="25">
        <v>699.9</v>
      </c>
      <c r="I786" s="18">
        <f t="shared" si="27"/>
        <v>11.440429231895104</v>
      </c>
      <c r="J786" s="18">
        <f>I786+I787</f>
        <v>19.496352849333391</v>
      </c>
    </row>
    <row r="787" spans="1:10" x14ac:dyDescent="0.25">
      <c r="A787" s="2" t="s">
        <v>1185</v>
      </c>
      <c r="B787" s="2" t="s">
        <v>8</v>
      </c>
      <c r="C787" s="2" t="s">
        <v>1187</v>
      </c>
      <c r="D787" s="13">
        <v>6977.2</v>
      </c>
      <c r="E787" s="13">
        <v>2337</v>
      </c>
      <c r="F787" s="16">
        <f t="shared" si="26"/>
        <v>7.3581851593990217</v>
      </c>
      <c r="G787" s="25">
        <v>8036.7</v>
      </c>
      <c r="H787" s="25">
        <v>-556.20000000000005</v>
      </c>
      <c r="I787" s="18">
        <f t="shared" si="27"/>
        <v>8.0559236174382889</v>
      </c>
      <c r="J787" s="18"/>
    </row>
    <row r="788" spans="1:10" x14ac:dyDescent="0.25">
      <c r="A788" s="2" t="s">
        <v>1188</v>
      </c>
      <c r="B788" s="2" t="s">
        <v>6</v>
      </c>
      <c r="C788" s="2" t="s">
        <v>1189</v>
      </c>
      <c r="D788" s="13">
        <v>3.2</v>
      </c>
      <c r="E788" s="13">
        <v>1.1000000000000001</v>
      </c>
      <c r="F788" s="16">
        <f t="shared" si="26"/>
        <v>3.3837848631377266E-3</v>
      </c>
      <c r="G788" s="25">
        <v>16.400000000000002</v>
      </c>
      <c r="H788" s="25">
        <v>2.4</v>
      </c>
      <c r="I788" s="18">
        <f t="shared" si="27"/>
        <v>1.6574679484080531E-2</v>
      </c>
      <c r="J788" s="18">
        <f>I788+I789</f>
        <v>2.6734403889791543E-2</v>
      </c>
    </row>
    <row r="789" spans="1:10" x14ac:dyDescent="0.25">
      <c r="A789" s="2" t="s">
        <v>1188</v>
      </c>
      <c r="B789" s="2" t="s">
        <v>8</v>
      </c>
      <c r="C789" s="2" t="s">
        <v>1190</v>
      </c>
      <c r="D789" s="13">
        <v>6.3</v>
      </c>
      <c r="E789" s="13">
        <v>1.8</v>
      </c>
      <c r="F789" s="16">
        <f t="shared" si="26"/>
        <v>6.5520989003524663E-3</v>
      </c>
      <c r="G789" s="25">
        <v>10.1</v>
      </c>
      <c r="H789" s="25">
        <v>1.1000000000000001</v>
      </c>
      <c r="I789" s="18">
        <f t="shared" si="27"/>
        <v>1.0159724405711012E-2</v>
      </c>
      <c r="J789" s="18"/>
    </row>
    <row r="790" spans="1:10" x14ac:dyDescent="0.25">
      <c r="A790" s="1" t="s">
        <v>1191</v>
      </c>
      <c r="B790" s="1" t="s">
        <v>6</v>
      </c>
      <c r="C790" s="1" t="s">
        <v>1192</v>
      </c>
      <c r="D790" s="4">
        <v>455</v>
      </c>
      <c r="E790" s="4">
        <v>217</v>
      </c>
      <c r="F790" s="21">
        <f t="shared" si="26"/>
        <v>0.50409721284688735</v>
      </c>
      <c r="G790" s="4">
        <v>1126.1885749566004</v>
      </c>
      <c r="H790" s="4">
        <v>294.30015025008311</v>
      </c>
      <c r="I790" s="17">
        <f t="shared" si="27"/>
        <v>1.1640074247185883</v>
      </c>
      <c r="J790" s="17">
        <f>I790+I791</f>
        <v>1.9608200782325746</v>
      </c>
    </row>
    <row r="791" spans="1:10" x14ac:dyDescent="0.25">
      <c r="A791" s="2" t="s">
        <v>1191</v>
      </c>
      <c r="B791" s="2" t="s">
        <v>8</v>
      </c>
      <c r="C791" s="2" t="s">
        <v>1193</v>
      </c>
      <c r="D791" s="13">
        <v>393</v>
      </c>
      <c r="E791" s="13">
        <v>188</v>
      </c>
      <c r="F791" s="16">
        <f t="shared" si="26"/>
        <v>0.43565238436166054</v>
      </c>
      <c r="G791" s="25">
        <v>770.92404026997565</v>
      </c>
      <c r="H791" s="25">
        <v>201.46098613333763</v>
      </c>
      <c r="I791" s="18">
        <f t="shared" si="27"/>
        <v>0.79681265351398622</v>
      </c>
      <c r="J791" s="18"/>
    </row>
    <row r="792" spans="1:10" x14ac:dyDescent="0.25">
      <c r="A792" s="2" t="s">
        <v>1194</v>
      </c>
      <c r="B792" s="2" t="s">
        <v>6</v>
      </c>
      <c r="C792" s="2" t="s">
        <v>1195</v>
      </c>
      <c r="D792" s="13">
        <v>238</v>
      </c>
      <c r="E792" s="13">
        <v>134</v>
      </c>
      <c r="F792" s="16">
        <f t="shared" si="26"/>
        <v>0.27313000567495327</v>
      </c>
      <c r="G792" s="25">
        <v>1610.1143616941752</v>
      </c>
      <c r="H792" s="25">
        <v>410.64865899996909</v>
      </c>
      <c r="I792" s="18">
        <f t="shared" si="27"/>
        <v>1.6616559748853894</v>
      </c>
      <c r="J792" s="18">
        <f>I792+I793</f>
        <v>1.7626932101318502</v>
      </c>
    </row>
    <row r="793" spans="1:10" x14ac:dyDescent="0.25">
      <c r="A793" s="2" t="s">
        <v>1194</v>
      </c>
      <c r="B793" s="2" t="s">
        <v>8</v>
      </c>
      <c r="C793" s="2" t="s">
        <v>1196</v>
      </c>
      <c r="D793" s="13">
        <v>27</v>
      </c>
      <c r="E793" s="13">
        <v>15</v>
      </c>
      <c r="F793" s="16">
        <f t="shared" si="26"/>
        <v>3.0886890422961003E-2</v>
      </c>
      <c r="G793" s="25">
        <v>64.60306567887757</v>
      </c>
      <c r="H793" s="25">
        <v>77.685048826265714</v>
      </c>
      <c r="I793" s="18">
        <f t="shared" si="27"/>
        <v>0.10103723524646079</v>
      </c>
      <c r="J793" s="18"/>
    </row>
    <row r="794" spans="1:10" x14ac:dyDescent="0.25">
      <c r="A794" s="2" t="s">
        <v>1197</v>
      </c>
      <c r="B794" s="2" t="s">
        <v>6</v>
      </c>
      <c r="C794" s="2" t="s">
        <v>1198</v>
      </c>
      <c r="D794" s="13">
        <v>0</v>
      </c>
      <c r="E794" s="13">
        <v>0</v>
      </c>
      <c r="F794" s="16">
        <f t="shared" si="26"/>
        <v>0</v>
      </c>
      <c r="G794" s="25">
        <v>605.87904203612732</v>
      </c>
      <c r="H794" s="25">
        <v>118.02838481223323</v>
      </c>
      <c r="I794" s="18">
        <f t="shared" si="27"/>
        <v>0.61726826680139646</v>
      </c>
      <c r="J794" s="18">
        <f>I794</f>
        <v>0.61726826680139646</v>
      </c>
    </row>
    <row r="795" spans="1:10" x14ac:dyDescent="0.25">
      <c r="A795" s="2" t="s">
        <v>1199</v>
      </c>
      <c r="B795" s="2" t="s">
        <v>6</v>
      </c>
      <c r="C795" s="2" t="s">
        <v>1200</v>
      </c>
      <c r="D795" s="13">
        <v>2523</v>
      </c>
      <c r="E795" s="13">
        <v>659</v>
      </c>
      <c r="F795" s="16">
        <f t="shared" si="26"/>
        <v>2.6076445309896057</v>
      </c>
      <c r="G795" s="25">
        <v>9622.6091581394448</v>
      </c>
      <c r="H795" s="25">
        <v>3035.0038665034454</v>
      </c>
      <c r="I795" s="18">
        <f t="shared" si="27"/>
        <v>10.089888774411737</v>
      </c>
      <c r="J795" s="18">
        <f>I795+I796</f>
        <v>16.297316381625532</v>
      </c>
    </row>
    <row r="796" spans="1:10" x14ac:dyDescent="0.25">
      <c r="A796" s="2" t="s">
        <v>1199</v>
      </c>
      <c r="B796" s="2" t="s">
        <v>8</v>
      </c>
      <c r="C796" s="2" t="s">
        <v>1201</v>
      </c>
      <c r="D796" s="13">
        <v>4916</v>
      </c>
      <c r="E796" s="13">
        <v>1285</v>
      </c>
      <c r="F796" s="16">
        <f t="shared" si="26"/>
        <v>5.0811692552010106</v>
      </c>
      <c r="G796" s="25">
        <v>5919.9512578517579</v>
      </c>
      <c r="H796" s="25">
        <v>1867.1728906181613</v>
      </c>
      <c r="I796" s="18">
        <f t="shared" si="27"/>
        <v>6.2074276072137957</v>
      </c>
      <c r="J796" s="18"/>
    </row>
    <row r="797" spans="1:10" x14ac:dyDescent="0.25">
      <c r="A797" s="2" t="s">
        <v>1202</v>
      </c>
      <c r="B797" s="2" t="s">
        <v>6</v>
      </c>
      <c r="C797" s="2" t="s">
        <v>1203</v>
      </c>
      <c r="D797" s="13">
        <v>15866</v>
      </c>
      <c r="E797" s="13">
        <v>5332</v>
      </c>
      <c r="F797" s="16">
        <f t="shared" si="26"/>
        <v>16.737986139317957</v>
      </c>
      <c r="G797" s="25">
        <v>8600.74660889201</v>
      </c>
      <c r="H797" s="25">
        <v>265.00899915400163</v>
      </c>
      <c r="I797" s="18">
        <f t="shared" si="27"/>
        <v>8.604828412002183</v>
      </c>
      <c r="J797" s="18">
        <f>I797+I798</f>
        <v>8.9810471679142179</v>
      </c>
    </row>
    <row r="798" spans="1:10" x14ac:dyDescent="0.25">
      <c r="A798" s="2" t="s">
        <v>1202</v>
      </c>
      <c r="B798" s="2" t="s">
        <v>8</v>
      </c>
      <c r="C798" s="2" t="s">
        <v>1204</v>
      </c>
      <c r="D798" s="13">
        <v>14791</v>
      </c>
      <c r="E798" s="13">
        <v>4970</v>
      </c>
      <c r="F798" s="16">
        <f t="shared" si="26"/>
        <v>15.603672035774144</v>
      </c>
      <c r="G798" s="25">
        <v>376.04029205262333</v>
      </c>
      <c r="H798" s="25">
        <v>11.58667566550738</v>
      </c>
      <c r="I798" s="18">
        <f t="shared" si="27"/>
        <v>0.37621875591203574</v>
      </c>
      <c r="J798" s="18"/>
    </row>
    <row r="799" spans="1:10" x14ac:dyDescent="0.25">
      <c r="A799" s="2" t="s">
        <v>1205</v>
      </c>
      <c r="B799" s="2" t="s">
        <v>6</v>
      </c>
      <c r="C799" s="2" t="s">
        <v>1206</v>
      </c>
      <c r="D799" s="13">
        <v>630</v>
      </c>
      <c r="E799" s="13">
        <v>375</v>
      </c>
      <c r="F799" s="16">
        <f t="shared" si="26"/>
        <v>0.73316096459099622</v>
      </c>
      <c r="G799" s="9">
        <v>1868.0652017658169</v>
      </c>
      <c r="H799" s="9">
        <v>438.58922128415099</v>
      </c>
      <c r="I799" s="18">
        <f t="shared" si="27"/>
        <v>1.9188611474192188</v>
      </c>
      <c r="J799" s="18">
        <f>I799</f>
        <v>1.9188611474192188</v>
      </c>
    </row>
    <row r="800" spans="1:10" x14ac:dyDescent="0.25">
      <c r="A800" s="2" t="s">
        <v>1207</v>
      </c>
      <c r="B800" s="2" t="s">
        <v>6</v>
      </c>
      <c r="C800" s="2" t="s">
        <v>1208</v>
      </c>
      <c r="D800" s="13">
        <v>125</v>
      </c>
      <c r="E800" s="13">
        <v>78</v>
      </c>
      <c r="F800" s="16">
        <f t="shared" si="26"/>
        <v>0.14733974345029924</v>
      </c>
      <c r="G800" s="25">
        <v>280.92379773328742</v>
      </c>
      <c r="H800" s="25">
        <v>108.17180717315874</v>
      </c>
      <c r="I800" s="18">
        <f t="shared" si="27"/>
        <v>0.30103043035547089</v>
      </c>
      <c r="J800" s="18">
        <f>I800+I801</f>
        <v>1.0436645346087028</v>
      </c>
    </row>
    <row r="801" spans="1:10" x14ac:dyDescent="0.25">
      <c r="A801" s="2" t="s">
        <v>1207</v>
      </c>
      <c r="B801" s="2" t="s">
        <v>8</v>
      </c>
      <c r="C801" s="2" t="s">
        <v>1209</v>
      </c>
      <c r="D801" s="13">
        <v>332</v>
      </c>
      <c r="E801" s="13">
        <v>206</v>
      </c>
      <c r="F801" s="16">
        <f t="shared" si="26"/>
        <v>0.39071728909788472</v>
      </c>
      <c r="G801" s="25">
        <v>693.03157374064619</v>
      </c>
      <c r="H801" s="25">
        <v>266.85698529092952</v>
      </c>
      <c r="I801" s="18">
        <f t="shared" si="27"/>
        <v>0.74263410425323184</v>
      </c>
      <c r="J801" s="18"/>
    </row>
    <row r="802" spans="1:10" x14ac:dyDescent="0.25">
      <c r="A802" s="2" t="s">
        <v>1210</v>
      </c>
      <c r="B802" s="2" t="s">
        <v>6</v>
      </c>
      <c r="C802" s="2" t="s">
        <v>1211</v>
      </c>
      <c r="D802" s="13">
        <v>6</v>
      </c>
      <c r="E802" s="13">
        <v>12</v>
      </c>
      <c r="F802" s="16">
        <f t="shared" si="26"/>
        <v>1.3416407864998739E-2</v>
      </c>
      <c r="G802" s="25">
        <v>98.742914981438133</v>
      </c>
      <c r="H802" s="25">
        <v>35.079719796037104</v>
      </c>
      <c r="I802" s="18">
        <f t="shared" si="27"/>
        <v>0.10478907385791705</v>
      </c>
      <c r="J802" s="18">
        <f>I802</f>
        <v>0.10478907385791705</v>
      </c>
    </row>
    <row r="803" spans="1:10" x14ac:dyDescent="0.25">
      <c r="A803" s="2" t="s">
        <v>1212</v>
      </c>
      <c r="B803" s="2" t="s">
        <v>6</v>
      </c>
      <c r="C803" s="2" t="s">
        <v>1213</v>
      </c>
      <c r="D803" s="13">
        <v>1106</v>
      </c>
      <c r="E803" s="13">
        <v>559</v>
      </c>
      <c r="F803" s="16">
        <f t="shared" si="26"/>
        <v>1.2392404932054149</v>
      </c>
      <c r="G803" s="25">
        <v>1339.2652505618657</v>
      </c>
      <c r="H803" s="25">
        <v>439.24455163093694</v>
      </c>
      <c r="I803" s="18">
        <f t="shared" si="27"/>
        <v>1.4094563446591737</v>
      </c>
      <c r="J803" s="18">
        <f>I803+I804</f>
        <v>4.6084675836985109</v>
      </c>
    </row>
    <row r="804" spans="1:10" x14ac:dyDescent="0.25">
      <c r="A804" s="2" t="s">
        <v>1212</v>
      </c>
      <c r="B804" s="2" t="s">
        <v>8</v>
      </c>
      <c r="C804" s="2" t="s">
        <v>1214</v>
      </c>
      <c r="D804" s="13">
        <v>1211</v>
      </c>
      <c r="E804" s="13">
        <v>612</v>
      </c>
      <c r="F804" s="16">
        <f t="shared" si="26"/>
        <v>1.3568585040452816</v>
      </c>
      <c r="G804" s="25">
        <v>3039.7000977268667</v>
      </c>
      <c r="H804" s="25">
        <v>996.94344041137833</v>
      </c>
      <c r="I804" s="18">
        <f t="shared" si="27"/>
        <v>3.1990112390393377</v>
      </c>
      <c r="J804" s="18"/>
    </row>
    <row r="805" spans="1:10" x14ac:dyDescent="0.25">
      <c r="A805" s="2" t="s">
        <v>1215</v>
      </c>
      <c r="B805" s="2" t="s">
        <v>6</v>
      </c>
      <c r="C805" s="2" t="s">
        <v>1216</v>
      </c>
      <c r="D805" s="13">
        <v>240</v>
      </c>
      <c r="E805" s="13">
        <v>135</v>
      </c>
      <c r="F805" s="16">
        <f t="shared" si="26"/>
        <v>0.27536339626028727</v>
      </c>
      <c r="G805" s="25">
        <v>601.54514930580308</v>
      </c>
      <c r="H805" s="25">
        <v>138.8181113783765</v>
      </c>
      <c r="I805" s="18">
        <f t="shared" si="27"/>
        <v>0.61735486934177519</v>
      </c>
      <c r="J805" s="18">
        <f>I805</f>
        <v>0.61735486934177519</v>
      </c>
    </row>
    <row r="806" spans="1:10" x14ac:dyDescent="0.25">
      <c r="A806" s="2" t="s">
        <v>1217</v>
      </c>
      <c r="B806" s="2" t="s">
        <v>6</v>
      </c>
      <c r="C806" s="2" t="s">
        <v>1218</v>
      </c>
      <c r="D806" s="13">
        <v>248</v>
      </c>
      <c r="E806" s="13">
        <v>79</v>
      </c>
      <c r="F806" s="16">
        <f t="shared" si="26"/>
        <v>0.2602786967848118</v>
      </c>
      <c r="G806" s="25">
        <v>264.30931371951527</v>
      </c>
      <c r="H806" s="25">
        <v>41.848974672252965</v>
      </c>
      <c r="I806" s="18">
        <f t="shared" si="27"/>
        <v>0.26760184976939155</v>
      </c>
      <c r="J806" s="18">
        <f>I806+I807</f>
        <v>1.9744859591042927</v>
      </c>
    </row>
    <row r="807" spans="1:10" x14ac:dyDescent="0.25">
      <c r="A807" s="2" t="s">
        <v>1217</v>
      </c>
      <c r="B807" s="2" t="s">
        <v>8</v>
      </c>
      <c r="C807" s="2" t="s">
        <v>1219</v>
      </c>
      <c r="D807" s="13">
        <v>831</v>
      </c>
      <c r="E807" s="13">
        <v>266</v>
      </c>
      <c r="F807" s="16">
        <f t="shared" si="26"/>
        <v>0.872534813059055</v>
      </c>
      <c r="G807" s="25">
        <v>1685.8828439557972</v>
      </c>
      <c r="H807" s="25">
        <v>266.93145029297818</v>
      </c>
      <c r="I807" s="18">
        <f t="shared" si="27"/>
        <v>1.7068841093349012</v>
      </c>
      <c r="J807" s="18"/>
    </row>
    <row r="808" spans="1:10" x14ac:dyDescent="0.25">
      <c r="A808" s="2" t="s">
        <v>1220</v>
      </c>
      <c r="B808" s="2" t="s">
        <v>6</v>
      </c>
      <c r="C808" s="2" t="s">
        <v>1221</v>
      </c>
      <c r="D808" s="13">
        <v>618</v>
      </c>
      <c r="E808" s="13">
        <v>251</v>
      </c>
      <c r="F808" s="16">
        <f t="shared" si="26"/>
        <v>0.66702698596083798</v>
      </c>
      <c r="G808" s="9">
        <v>1318.7392629608037</v>
      </c>
      <c r="H808" s="9">
        <v>326.76725099923306</v>
      </c>
      <c r="I808" s="18">
        <f t="shared" si="27"/>
        <v>1.3586206534570271</v>
      </c>
      <c r="J808" s="18">
        <f>I808+I809</f>
        <v>3.2682066688017142</v>
      </c>
    </row>
    <row r="809" spans="1:10" x14ac:dyDescent="0.25">
      <c r="A809" s="2" t="s">
        <v>1220</v>
      </c>
      <c r="B809" s="2" t="s">
        <v>8</v>
      </c>
      <c r="C809" s="2" t="s">
        <v>1222</v>
      </c>
      <c r="D809" s="13">
        <v>971</v>
      </c>
      <c r="E809" s="13">
        <v>394</v>
      </c>
      <c r="F809" s="16">
        <f t="shared" si="26"/>
        <v>1.0478916928767019</v>
      </c>
      <c r="G809" s="9">
        <v>1853.5314092481976</v>
      </c>
      <c r="H809" s="9">
        <v>459.28211910588271</v>
      </c>
      <c r="I809" s="18">
        <f t="shared" si="27"/>
        <v>1.9095860153446871</v>
      </c>
      <c r="J809" s="18"/>
    </row>
    <row r="810" spans="1:10" x14ac:dyDescent="0.25">
      <c r="A810" s="2" t="s">
        <v>1223</v>
      </c>
      <c r="B810" s="2" t="s">
        <v>6</v>
      </c>
      <c r="C810" s="2" t="s">
        <v>1224</v>
      </c>
      <c r="D810" s="13">
        <v>0</v>
      </c>
      <c r="E810" s="13">
        <v>0</v>
      </c>
      <c r="F810" s="16">
        <f t="shared" si="26"/>
        <v>0</v>
      </c>
      <c r="G810" s="25">
        <v>14831.02285005058</v>
      </c>
      <c r="H810" s="25">
        <v>2855.8643562462075</v>
      </c>
      <c r="I810" s="18">
        <f t="shared" si="27"/>
        <v>15.10348304200061</v>
      </c>
      <c r="J810" s="18">
        <f>I810+I811</f>
        <v>29.262998393876185</v>
      </c>
    </row>
    <row r="811" spans="1:10" x14ac:dyDescent="0.25">
      <c r="A811" s="2" t="s">
        <v>1223</v>
      </c>
      <c r="B811" s="2" t="s">
        <v>8</v>
      </c>
      <c r="C811" s="2" t="s">
        <v>1225</v>
      </c>
      <c r="D811" s="13">
        <v>24440</v>
      </c>
      <c r="E811" s="13">
        <v>356</v>
      </c>
      <c r="F811" s="16">
        <f t="shared" si="26"/>
        <v>24.442592661172423</v>
      </c>
      <c r="G811" s="25">
        <v>13904.083921922422</v>
      </c>
      <c r="H811" s="25">
        <v>2677.3728339808199</v>
      </c>
      <c r="I811" s="18">
        <f t="shared" si="27"/>
        <v>14.159515351875575</v>
      </c>
      <c r="J811" s="18"/>
    </row>
    <row r="812" spans="1:10" x14ac:dyDescent="0.25">
      <c r="A812" s="2" t="s">
        <v>1226</v>
      </c>
      <c r="B812" s="2" t="s">
        <v>6</v>
      </c>
      <c r="C812" s="2" t="s">
        <v>1227</v>
      </c>
      <c r="D812" s="13">
        <v>727</v>
      </c>
      <c r="E812" s="13">
        <v>234</v>
      </c>
      <c r="F812" s="16">
        <f t="shared" si="26"/>
        <v>0.76373097357642894</v>
      </c>
      <c r="G812" s="25">
        <v>853.47275987205308</v>
      </c>
      <c r="H812" s="25">
        <v>250.87671904021002</v>
      </c>
      <c r="I812" s="18">
        <f t="shared" si="27"/>
        <v>0.88958129476737524</v>
      </c>
      <c r="J812" s="18">
        <f>I812+I813</f>
        <v>1.4403734515742781</v>
      </c>
    </row>
    <row r="813" spans="1:10" x14ac:dyDescent="0.25">
      <c r="A813" s="2" t="s">
        <v>1226</v>
      </c>
      <c r="B813" s="2" t="s">
        <v>8</v>
      </c>
      <c r="C813" s="2" t="s">
        <v>1228</v>
      </c>
      <c r="D813" s="13">
        <v>623</v>
      </c>
      <c r="E813" s="13">
        <v>201</v>
      </c>
      <c r="F813" s="16">
        <f t="shared" si="26"/>
        <v>0.65462202834918415</v>
      </c>
      <c r="G813" s="25">
        <v>528.43523683666842</v>
      </c>
      <c r="H813" s="25">
        <v>155.33254800386837</v>
      </c>
      <c r="I813" s="18">
        <f t="shared" si="27"/>
        <v>0.55079215680690286</v>
      </c>
      <c r="J813" s="18"/>
    </row>
    <row r="814" spans="1:10" x14ac:dyDescent="0.25">
      <c r="A814" s="2" t="s">
        <v>1229</v>
      </c>
      <c r="B814" s="2" t="s">
        <v>6</v>
      </c>
      <c r="C814" s="2" t="s">
        <v>1230</v>
      </c>
      <c r="D814" s="13">
        <v>23711</v>
      </c>
      <c r="E814" s="13">
        <v>1670</v>
      </c>
      <c r="F814" s="16">
        <f t="shared" si="26"/>
        <v>23.769737503809335</v>
      </c>
      <c r="G814" s="25">
        <v>0</v>
      </c>
      <c r="H814" s="25">
        <v>0</v>
      </c>
      <c r="I814" s="18">
        <f t="shared" si="27"/>
        <v>0</v>
      </c>
      <c r="J814" s="18">
        <f>I814+I815+I816+I817</f>
        <v>40.192238989635797</v>
      </c>
    </row>
    <row r="815" spans="1:10" x14ac:dyDescent="0.25">
      <c r="A815" s="2" t="s">
        <v>1229</v>
      </c>
      <c r="B815" s="2" t="s">
        <v>8</v>
      </c>
      <c r="C815" s="2" t="s">
        <v>1231</v>
      </c>
      <c r="D815" s="13">
        <v>0</v>
      </c>
      <c r="E815" s="13">
        <v>0</v>
      </c>
      <c r="F815" s="16">
        <f t="shared" si="26"/>
        <v>0</v>
      </c>
      <c r="G815" s="25">
        <v>26123.909737042519</v>
      </c>
      <c r="H815" s="25">
        <v>1839.7119477937174</v>
      </c>
      <c r="I815" s="18">
        <f t="shared" si="27"/>
        <v>26.188608210441423</v>
      </c>
      <c r="J815" s="18"/>
    </row>
    <row r="816" spans="1:10" x14ac:dyDescent="0.25">
      <c r="A816" s="2" t="s">
        <v>1229</v>
      </c>
      <c r="B816" s="2" t="s">
        <v>222</v>
      </c>
      <c r="C816" s="2" t="s">
        <v>1232</v>
      </c>
      <c r="D816" s="13">
        <v>12881</v>
      </c>
      <c r="E816" s="13">
        <v>907</v>
      </c>
      <c r="F816" s="16">
        <f t="shared" si="26"/>
        <v>12.91289316923206</v>
      </c>
      <c r="G816" s="25">
        <v>0</v>
      </c>
      <c r="H816" s="25">
        <v>0</v>
      </c>
      <c r="I816" s="18">
        <f t="shared" si="27"/>
        <v>0</v>
      </c>
      <c r="J816" s="18"/>
    </row>
    <row r="817" spans="1:10" x14ac:dyDescent="0.25">
      <c r="A817" s="2" t="s">
        <v>1229</v>
      </c>
      <c r="B817" s="2" t="s">
        <v>267</v>
      </c>
      <c r="C817" s="2" t="s">
        <v>1233</v>
      </c>
      <c r="D817" s="13">
        <v>0</v>
      </c>
      <c r="E817" s="13">
        <v>0</v>
      </c>
      <c r="F817" s="16">
        <f t="shared" si="26"/>
        <v>0</v>
      </c>
      <c r="G817" s="25">
        <v>13969.035067724124</v>
      </c>
      <c r="H817" s="25">
        <v>983.73486097302941</v>
      </c>
      <c r="I817" s="18">
        <f t="shared" si="27"/>
        <v>14.003630779194371</v>
      </c>
      <c r="J817" s="18"/>
    </row>
    <row r="818" spans="1:10" x14ac:dyDescent="0.25">
      <c r="A818" s="2" t="s">
        <v>1234</v>
      </c>
      <c r="B818" s="2" t="s">
        <v>6</v>
      </c>
      <c r="C818" s="2" t="s">
        <v>1235</v>
      </c>
      <c r="D818" s="13">
        <v>93</v>
      </c>
      <c r="E818" s="13">
        <v>64</v>
      </c>
      <c r="F818" s="16">
        <f t="shared" si="26"/>
        <v>0.11289375536317321</v>
      </c>
      <c r="G818" s="25">
        <v>217.5786807643012</v>
      </c>
      <c r="H818" s="25">
        <v>67.993337738827691</v>
      </c>
      <c r="I818" s="18">
        <f t="shared" si="27"/>
        <v>0.22795520678413991</v>
      </c>
      <c r="J818" s="18">
        <f>I818+I819</f>
        <v>0.59861407960387958</v>
      </c>
    </row>
    <row r="819" spans="1:10" x14ac:dyDescent="0.25">
      <c r="A819" s="2" t="s">
        <v>1234</v>
      </c>
      <c r="B819" s="2" t="s">
        <v>8</v>
      </c>
      <c r="C819" s="2" t="s">
        <v>1236</v>
      </c>
      <c r="D819" s="13">
        <v>175</v>
      </c>
      <c r="E819" s="13">
        <v>121</v>
      </c>
      <c r="F819" s="16">
        <f t="shared" si="26"/>
        <v>0.2127580785775243</v>
      </c>
      <c r="G819" s="25">
        <v>353.78647278748161</v>
      </c>
      <c r="H819" s="25">
        <v>110.55827274606129</v>
      </c>
      <c r="I819" s="18">
        <f t="shared" si="27"/>
        <v>0.37065887281973964</v>
      </c>
      <c r="J819" s="18"/>
    </row>
    <row r="820" spans="1:10" x14ac:dyDescent="0.25">
      <c r="A820" s="2" t="s">
        <v>1237</v>
      </c>
      <c r="B820" s="2" t="s">
        <v>6</v>
      </c>
      <c r="C820" s="2" t="s">
        <v>1238</v>
      </c>
      <c r="D820" s="13">
        <v>444</v>
      </c>
      <c r="E820" s="13">
        <v>431</v>
      </c>
      <c r="F820" s="16">
        <f t="shared" si="26"/>
        <v>0.61878671608236713</v>
      </c>
      <c r="G820" s="25">
        <v>639.19036544354094</v>
      </c>
      <c r="H820" s="25">
        <v>273.93872804726362</v>
      </c>
      <c r="I820" s="18">
        <f t="shared" si="27"/>
        <v>0.69541839923890425</v>
      </c>
      <c r="J820" s="18">
        <f>I820</f>
        <v>0.69541839923890425</v>
      </c>
    </row>
    <row r="821" spans="1:10" x14ac:dyDescent="0.25">
      <c r="A821" s="2" t="s">
        <v>1239</v>
      </c>
      <c r="B821" s="2" t="s">
        <v>6</v>
      </c>
      <c r="C821" s="2" t="s">
        <v>1240</v>
      </c>
      <c r="D821" s="13">
        <v>14030</v>
      </c>
      <c r="E821" s="13">
        <v>3291</v>
      </c>
      <c r="F821" s="16">
        <f t="shared" si="26"/>
        <v>14.410814723671942</v>
      </c>
      <c r="G821" s="25">
        <v>6538.161891394715</v>
      </c>
      <c r="H821" s="25">
        <v>342.98554184377684</v>
      </c>
      <c r="I821" s="18">
        <f t="shared" si="27"/>
        <v>6.5471520526103548</v>
      </c>
      <c r="J821" s="18">
        <f>I821+I822</f>
        <v>13.239796373056496</v>
      </c>
    </row>
    <row r="822" spans="1:10" x14ac:dyDescent="0.25">
      <c r="A822" s="2" t="s">
        <v>1239</v>
      </c>
      <c r="B822" s="2" t="s">
        <v>8</v>
      </c>
      <c r="C822" s="2" t="s">
        <v>1241</v>
      </c>
      <c r="D822" s="13">
        <v>12995</v>
      </c>
      <c r="E822" s="13">
        <v>3049</v>
      </c>
      <c r="F822" s="16">
        <f t="shared" si="26"/>
        <v>13.347899684969166</v>
      </c>
      <c r="G822" s="25">
        <v>6683.4543778701536</v>
      </c>
      <c r="H822" s="25">
        <v>350.60744277363858</v>
      </c>
      <c r="I822" s="18">
        <f t="shared" si="27"/>
        <v>6.6926443204461412</v>
      </c>
      <c r="J822" s="18"/>
    </row>
    <row r="823" spans="1:10" x14ac:dyDescent="0.25">
      <c r="A823" s="2" t="s">
        <v>1242</v>
      </c>
      <c r="B823" s="2" t="s">
        <v>6</v>
      </c>
      <c r="C823" s="2" t="s">
        <v>1243</v>
      </c>
      <c r="D823" s="13">
        <v>274</v>
      </c>
      <c r="E823" s="13">
        <v>150</v>
      </c>
      <c r="F823" s="16">
        <f t="shared" si="26"/>
        <v>0.31237157361066004</v>
      </c>
      <c r="G823" s="25">
        <v>784.49824513678345</v>
      </c>
      <c r="H823" s="25">
        <v>200.29742429024679</v>
      </c>
      <c r="I823" s="18">
        <f t="shared" si="27"/>
        <v>0.80966447050614743</v>
      </c>
      <c r="J823" s="18">
        <f>I823</f>
        <v>0.80966447050614743</v>
      </c>
    </row>
    <row r="824" spans="1:10" x14ac:dyDescent="0.25">
      <c r="A824" s="2" t="s">
        <v>1244</v>
      </c>
      <c r="B824" s="2" t="s">
        <v>6</v>
      </c>
      <c r="C824" s="2" t="s">
        <v>1245</v>
      </c>
      <c r="D824" s="13">
        <v>1027</v>
      </c>
      <c r="E824" s="13">
        <v>683</v>
      </c>
      <c r="F824" s="16">
        <f t="shared" si="26"/>
        <v>1.2333766659054322</v>
      </c>
      <c r="G824" s="25">
        <v>1855.2102317756137</v>
      </c>
      <c r="H824" s="25">
        <v>735.54590687126699</v>
      </c>
      <c r="I824" s="18">
        <f t="shared" si="27"/>
        <v>1.9957035814970121</v>
      </c>
      <c r="J824" s="18">
        <f>I824+I825</f>
        <v>5.1907830652031688</v>
      </c>
    </row>
    <row r="825" spans="1:10" x14ac:dyDescent="0.25">
      <c r="A825" s="2" t="s">
        <v>1244</v>
      </c>
      <c r="B825" s="2" t="s">
        <v>8</v>
      </c>
      <c r="C825" s="2" t="s">
        <v>1246</v>
      </c>
      <c r="D825" s="13">
        <v>1449</v>
      </c>
      <c r="E825" s="13">
        <v>964</v>
      </c>
      <c r="F825" s="16">
        <f t="shared" si="26"/>
        <v>1.7403726612424135</v>
      </c>
      <c r="G825" s="25">
        <v>2970.1525840133295</v>
      </c>
      <c r="H825" s="25">
        <v>1177.5935355116981</v>
      </c>
      <c r="I825" s="18">
        <f t="shared" si="27"/>
        <v>3.1950794837061567</v>
      </c>
      <c r="J825" s="18"/>
    </row>
    <row r="826" spans="1:10" x14ac:dyDescent="0.25">
      <c r="A826" s="2" t="s">
        <v>1247</v>
      </c>
      <c r="B826" s="2" t="s">
        <v>6</v>
      </c>
      <c r="C826" s="2" t="s">
        <v>1248</v>
      </c>
      <c r="D826" s="13">
        <v>11726</v>
      </c>
      <c r="E826" s="13">
        <v>3665</v>
      </c>
      <c r="F826" s="16">
        <f t="shared" si="26"/>
        <v>12.285410086765522</v>
      </c>
      <c r="G826" s="25">
        <v>7576.0551759667542</v>
      </c>
      <c r="H826" s="25">
        <v>2788.2818081046507</v>
      </c>
      <c r="I826" s="18">
        <f t="shared" si="27"/>
        <v>8.072863647473552</v>
      </c>
      <c r="J826" s="18">
        <f>I826+I827</f>
        <v>14.590917246516749</v>
      </c>
    </row>
    <row r="827" spans="1:10" x14ac:dyDescent="0.25">
      <c r="A827" s="2" t="s">
        <v>1247</v>
      </c>
      <c r="B827" s="2" t="s">
        <v>8</v>
      </c>
      <c r="C827" s="2" t="s">
        <v>1249</v>
      </c>
      <c r="D827" s="13">
        <v>13032</v>
      </c>
      <c r="E827" s="13">
        <v>4074</v>
      </c>
      <c r="F827" s="16">
        <f t="shared" si="26"/>
        <v>13.653955470851662</v>
      </c>
      <c r="G827" s="25">
        <v>6116.9289935565866</v>
      </c>
      <c r="H827" s="25">
        <v>2251.2668450867368</v>
      </c>
      <c r="I827" s="18">
        <f t="shared" si="27"/>
        <v>6.5180535990431983</v>
      </c>
      <c r="J827" s="18"/>
    </row>
    <row r="828" spans="1:10" x14ac:dyDescent="0.25">
      <c r="A828" s="2" t="s">
        <v>1250</v>
      </c>
      <c r="B828" s="2" t="s">
        <v>6</v>
      </c>
      <c r="C828" s="2" t="s">
        <v>1251</v>
      </c>
      <c r="D828" s="13">
        <v>1287</v>
      </c>
      <c r="E828" s="13">
        <v>759</v>
      </c>
      <c r="F828" s="16">
        <f t="shared" si="26"/>
        <v>1.4941385477926739</v>
      </c>
      <c r="G828" s="25">
        <v>3024.0374961098319</v>
      </c>
      <c r="H828" s="25">
        <v>959.34982635208701</v>
      </c>
      <c r="I828" s="18">
        <f t="shared" si="27"/>
        <v>3.1725628232077612</v>
      </c>
      <c r="J828" s="18">
        <f>I828+I829</f>
        <v>3.908857621505291</v>
      </c>
    </row>
    <row r="829" spans="1:10" x14ac:dyDescent="0.25">
      <c r="A829" s="2" t="s">
        <v>1250</v>
      </c>
      <c r="B829" s="2" t="s">
        <v>8</v>
      </c>
      <c r="C829" s="2" t="s">
        <v>1252</v>
      </c>
      <c r="D829" s="13">
        <v>453</v>
      </c>
      <c r="E829" s="13">
        <v>267</v>
      </c>
      <c r="F829" s="16">
        <f t="shared" si="26"/>
        <v>0.52583077125630451</v>
      </c>
      <c r="G829" s="25">
        <v>701.82473990887559</v>
      </c>
      <c r="H829" s="25">
        <v>222.64784852281628</v>
      </c>
      <c r="I829" s="18">
        <f t="shared" si="27"/>
        <v>0.73629479829752964</v>
      </c>
      <c r="J829" s="18"/>
    </row>
    <row r="830" spans="1:10" x14ac:dyDescent="0.25">
      <c r="A830" s="2" t="s">
        <v>1253</v>
      </c>
      <c r="B830" s="2" t="s">
        <v>6</v>
      </c>
      <c r="C830" s="2" t="s">
        <v>1254</v>
      </c>
      <c r="D830" s="13">
        <v>7504</v>
      </c>
      <c r="E830" s="13">
        <v>788</v>
      </c>
      <c r="F830" s="16">
        <f t="shared" si="26"/>
        <v>7.5452607642148459</v>
      </c>
      <c r="G830" s="25">
        <v>2173.9460644608826</v>
      </c>
      <c r="H830" s="25">
        <v>2061.6941162100261</v>
      </c>
      <c r="I830" s="18">
        <f t="shared" si="27"/>
        <v>2.9961014869326439</v>
      </c>
      <c r="J830" s="18">
        <f>I830+I831+I832</f>
        <v>8.1676587881717975</v>
      </c>
    </row>
    <row r="831" spans="1:10" x14ac:dyDescent="0.25">
      <c r="A831" s="2" t="s">
        <v>1253</v>
      </c>
      <c r="B831" s="2" t="s">
        <v>8</v>
      </c>
      <c r="C831" s="2" t="s">
        <v>1255</v>
      </c>
      <c r="D831" s="13">
        <v>0</v>
      </c>
      <c r="E831" s="13">
        <v>0</v>
      </c>
      <c r="F831" s="16">
        <f t="shared" si="26"/>
        <v>0</v>
      </c>
      <c r="G831" s="25">
        <v>3615.4515193901416</v>
      </c>
      <c r="H831" s="25">
        <v>3428.7672757041305</v>
      </c>
      <c r="I831" s="18">
        <f t="shared" si="27"/>
        <v>4.9827637632141464</v>
      </c>
      <c r="J831" s="18"/>
    </row>
    <row r="832" spans="1:10" x14ac:dyDescent="0.25">
      <c r="A832" s="2" t="s">
        <v>1253</v>
      </c>
      <c r="B832" s="2" t="s">
        <v>222</v>
      </c>
      <c r="C832" s="2" t="s">
        <v>1256</v>
      </c>
      <c r="D832" s="13">
        <v>0</v>
      </c>
      <c r="E832" s="13">
        <v>0</v>
      </c>
      <c r="F832" s="16">
        <f t="shared" si="26"/>
        <v>0</v>
      </c>
      <c r="G832" s="25">
        <v>183.63336279060837</v>
      </c>
      <c r="H832" s="25">
        <v>43.838203318712864</v>
      </c>
      <c r="I832" s="18">
        <f t="shared" si="27"/>
        <v>0.18879353802500762</v>
      </c>
      <c r="J832" s="18"/>
    </row>
    <row r="833" spans="1:10" x14ac:dyDescent="0.25">
      <c r="A833" s="2"/>
      <c r="B833" s="2"/>
      <c r="C833" s="2"/>
      <c r="D833" s="14"/>
      <c r="E833" s="14"/>
      <c r="G833" s="8">
        <v>0</v>
      </c>
      <c r="H833" s="8">
        <v>0</v>
      </c>
      <c r="I833" s="18"/>
      <c r="J833" s="18"/>
    </row>
    <row r="834" spans="1:10" x14ac:dyDescent="0.25">
      <c r="A834" s="2"/>
      <c r="B834" s="2"/>
      <c r="C834" s="2"/>
      <c r="D834" s="14"/>
      <c r="E834" s="14"/>
      <c r="G834" s="8">
        <v>0</v>
      </c>
      <c r="H834" s="8">
        <v>0</v>
      </c>
      <c r="I834" s="18"/>
      <c r="J834" s="18"/>
    </row>
    <row r="835" spans="1:10" x14ac:dyDescent="0.25">
      <c r="A835" s="2" t="s">
        <v>1257</v>
      </c>
      <c r="B835" s="2" t="s">
        <v>6</v>
      </c>
      <c r="C835" s="2" t="s">
        <v>1258</v>
      </c>
      <c r="D835" s="13">
        <v>4238</v>
      </c>
      <c r="E835" s="13">
        <v>1627</v>
      </c>
      <c r="F835" s="16">
        <f t="shared" si="26"/>
        <v>4.5395785046631811</v>
      </c>
      <c r="G835" s="25">
        <v>3891.4796776728144</v>
      </c>
      <c r="H835" s="25">
        <v>1503.3049357799259</v>
      </c>
      <c r="I835" s="18">
        <f t="shared" si="27"/>
        <v>4.1717550037940629</v>
      </c>
      <c r="J835" s="18">
        <f>I835+I836+I837</f>
        <v>18.572299974758209</v>
      </c>
    </row>
    <row r="836" spans="1:10" x14ac:dyDescent="0.25">
      <c r="A836" s="2" t="s">
        <v>1257</v>
      </c>
      <c r="B836" s="2" t="s">
        <v>8</v>
      </c>
      <c r="C836" s="2" t="s">
        <v>1259</v>
      </c>
      <c r="D836" s="13">
        <v>3532</v>
      </c>
      <c r="E836" s="13">
        <v>1356</v>
      </c>
      <c r="F836" s="16">
        <f t="shared" si="26"/>
        <v>3.7833530102278323</v>
      </c>
      <c r="G836" s="25">
        <v>12552.984194373321</v>
      </c>
      <c r="H836" s="25">
        <v>5523.718355081799</v>
      </c>
      <c r="I836" s="18">
        <f t="shared" si="27"/>
        <v>13.714549815814371</v>
      </c>
      <c r="J836" s="18"/>
    </row>
    <row r="837" spans="1:10" x14ac:dyDescent="0.25">
      <c r="A837" s="2" t="s">
        <v>1257</v>
      </c>
      <c r="B837" s="2" t="s">
        <v>222</v>
      </c>
      <c r="C837" s="2" t="s">
        <v>1260</v>
      </c>
      <c r="D837" s="13">
        <v>0</v>
      </c>
      <c r="E837" s="13">
        <v>0</v>
      </c>
      <c r="F837" s="16">
        <f t="shared" si="26"/>
        <v>0</v>
      </c>
      <c r="G837" s="25">
        <v>545.59814954511478</v>
      </c>
      <c r="H837" s="25">
        <v>415.826901609206</v>
      </c>
      <c r="I837" s="18">
        <f t="shared" si="27"/>
        <v>0.68599515514977638</v>
      </c>
      <c r="J837" s="18"/>
    </row>
    <row r="838" spans="1:10" x14ac:dyDescent="0.25">
      <c r="A838" s="11" t="s">
        <v>1261</v>
      </c>
      <c r="B838" s="2" t="s">
        <v>6</v>
      </c>
      <c r="C838" s="2" t="s">
        <v>1831</v>
      </c>
      <c r="D838" s="13">
        <v>0</v>
      </c>
      <c r="E838" s="13">
        <v>0</v>
      </c>
      <c r="F838" s="16">
        <f t="shared" si="26"/>
        <v>0</v>
      </c>
      <c r="G838" s="25"/>
      <c r="H838" s="25"/>
      <c r="I838" s="18">
        <f t="shared" si="27"/>
        <v>0</v>
      </c>
      <c r="J838" s="18"/>
    </row>
    <row r="839" spans="1:10" x14ac:dyDescent="0.25">
      <c r="A839" s="11" t="s">
        <v>1261</v>
      </c>
      <c r="B839" s="2" t="s">
        <v>8</v>
      </c>
      <c r="C839" s="2" t="s">
        <v>1832</v>
      </c>
      <c r="D839" s="13">
        <v>0</v>
      </c>
      <c r="E839" s="13">
        <v>0</v>
      </c>
      <c r="F839" s="16">
        <f t="shared" si="26"/>
        <v>0</v>
      </c>
      <c r="G839" s="25"/>
      <c r="H839" s="25"/>
      <c r="I839" s="18">
        <f t="shared" si="27"/>
        <v>0</v>
      </c>
      <c r="J839" s="18"/>
    </row>
    <row r="840" spans="1:10" x14ac:dyDescent="0.25">
      <c r="A840" s="2" t="s">
        <v>1261</v>
      </c>
      <c r="B840" s="2" t="s">
        <v>6</v>
      </c>
      <c r="C840" s="2"/>
      <c r="D840" s="13">
        <v>1039</v>
      </c>
      <c r="E840" s="13">
        <v>866</v>
      </c>
      <c r="F840" s="16">
        <f t="shared" si="26"/>
        <v>1.3525816056711699</v>
      </c>
      <c r="G840" s="25">
        <v>4498.2963560229227</v>
      </c>
      <c r="H840" s="25">
        <v>1492.289766950777</v>
      </c>
      <c r="I840" s="18">
        <f t="shared" si="27"/>
        <v>4.7393669255666531</v>
      </c>
      <c r="J840" s="18">
        <f>I840+I841</f>
        <v>7.3384666615601635</v>
      </c>
    </row>
    <row r="841" spans="1:10" x14ac:dyDescent="0.25">
      <c r="A841" s="2" t="s">
        <v>1261</v>
      </c>
      <c r="B841" s="2" t="s">
        <v>8</v>
      </c>
      <c r="C841" s="2"/>
      <c r="D841" s="13">
        <v>635</v>
      </c>
      <c r="E841" s="13">
        <v>530</v>
      </c>
      <c r="F841" s="16">
        <f t="shared" si="26"/>
        <v>0.82711849211585164</v>
      </c>
      <c r="G841" s="25">
        <v>2483.0641397975282</v>
      </c>
      <c r="H841" s="25">
        <v>767.92702471855739</v>
      </c>
      <c r="I841" s="18">
        <f t="shared" si="27"/>
        <v>2.5990997359935104</v>
      </c>
      <c r="J841" s="18"/>
    </row>
    <row r="842" spans="1:10" x14ac:dyDescent="0.25">
      <c r="A842" s="2" t="s">
        <v>1262</v>
      </c>
      <c r="B842" s="2" t="s">
        <v>6</v>
      </c>
      <c r="C842" s="2" t="s">
        <v>1263</v>
      </c>
      <c r="D842" s="13">
        <v>108</v>
      </c>
      <c r="E842" s="13">
        <v>115</v>
      </c>
      <c r="F842" s="16">
        <f t="shared" ref="F842:F905" si="28">SQRT(D842*D842+E842*E842)/1000</f>
        <v>0.15776247969653623</v>
      </c>
      <c r="G842" s="25">
        <v>324.85736804516631</v>
      </c>
      <c r="H842" s="25">
        <v>130.99087421178365</v>
      </c>
      <c r="I842" s="18">
        <f t="shared" ref="I842:I905" si="29">SQRT(G842*G842+H842*H842)/1000</f>
        <v>0.35027263481465404</v>
      </c>
      <c r="J842" s="18">
        <f>I842</f>
        <v>0.35027263481465404</v>
      </c>
    </row>
    <row r="843" spans="1:10" x14ac:dyDescent="0.25">
      <c r="A843" s="2" t="s">
        <v>1264</v>
      </c>
      <c r="B843" s="2" t="s">
        <v>6</v>
      </c>
      <c r="C843" s="2" t="s">
        <v>1265</v>
      </c>
      <c r="D843" s="13">
        <v>213</v>
      </c>
      <c r="E843" s="13">
        <v>124</v>
      </c>
      <c r="F843" s="16">
        <f t="shared" si="28"/>
        <v>0.24646500765828808</v>
      </c>
      <c r="G843" s="25">
        <v>535.34118663155527</v>
      </c>
      <c r="H843" s="25">
        <v>187.76892366927592</v>
      </c>
      <c r="I843" s="18">
        <f t="shared" si="29"/>
        <v>0.5673159215111101</v>
      </c>
      <c r="J843" s="18">
        <f>I843</f>
        <v>0.5673159215111101</v>
      </c>
    </row>
    <row r="844" spans="1:10" x14ac:dyDescent="0.25">
      <c r="A844" s="2" t="s">
        <v>1266</v>
      </c>
      <c r="B844" s="2" t="s">
        <v>6</v>
      </c>
      <c r="C844" s="2" t="s">
        <v>1267</v>
      </c>
      <c r="D844" s="13">
        <v>794</v>
      </c>
      <c r="E844" s="13">
        <v>455</v>
      </c>
      <c r="F844" s="16">
        <f t="shared" si="28"/>
        <v>0.91512895266186389</v>
      </c>
      <c r="G844" s="25">
        <v>698.12558875094885</v>
      </c>
      <c r="H844" s="25">
        <v>217.08498872824276</v>
      </c>
      <c r="I844" s="18">
        <f t="shared" si="29"/>
        <v>0.73109864587482321</v>
      </c>
      <c r="J844" s="18">
        <f>I844+I845</f>
        <v>1.6920577544221123</v>
      </c>
    </row>
    <row r="845" spans="1:10" x14ac:dyDescent="0.25">
      <c r="A845" s="2" t="s">
        <v>1266</v>
      </c>
      <c r="B845" s="2" t="s">
        <v>8</v>
      </c>
      <c r="C845" s="2" t="s">
        <v>1268</v>
      </c>
      <c r="D845" s="13">
        <v>0</v>
      </c>
      <c r="E845" s="13">
        <v>0</v>
      </c>
      <c r="F845" s="16">
        <f t="shared" si="28"/>
        <v>0</v>
      </c>
      <c r="G845" s="25">
        <v>917.61918477828453</v>
      </c>
      <c r="H845" s="25">
        <v>285.33741434806052</v>
      </c>
      <c r="I845" s="18">
        <f t="shared" si="29"/>
        <v>0.96095910854728905</v>
      </c>
      <c r="J845" s="18"/>
    </row>
    <row r="846" spans="1:10" x14ac:dyDescent="0.25">
      <c r="A846" s="2" t="s">
        <v>1269</v>
      </c>
      <c r="B846" s="2" t="s">
        <v>6</v>
      </c>
      <c r="C846" s="2" t="s">
        <v>1270</v>
      </c>
      <c r="D846" s="13">
        <v>210</v>
      </c>
      <c r="E846" s="13">
        <v>99</v>
      </c>
      <c r="F846" s="16">
        <f t="shared" si="28"/>
        <v>0.23216588896735024</v>
      </c>
      <c r="G846" s="25">
        <v>545.73594933745665</v>
      </c>
      <c r="H846" s="25">
        <v>134.29104512492589</v>
      </c>
      <c r="I846" s="18">
        <f t="shared" si="29"/>
        <v>0.56201584603994925</v>
      </c>
      <c r="J846" s="18">
        <f>I846</f>
        <v>0.56201584603994925</v>
      </c>
    </row>
    <row r="847" spans="1:10" x14ac:dyDescent="0.25">
      <c r="A847" s="2" t="s">
        <v>1271</v>
      </c>
      <c r="B847" s="2" t="s">
        <v>6</v>
      </c>
      <c r="C847" s="2" t="s">
        <v>1272</v>
      </c>
      <c r="D847" s="13">
        <v>3307</v>
      </c>
      <c r="E847" s="13">
        <v>1182</v>
      </c>
      <c r="F847" s="16">
        <f t="shared" si="28"/>
        <v>3.5118902317697804</v>
      </c>
      <c r="G847" s="25">
        <v>2993.9362359013885</v>
      </c>
      <c r="H847" s="25">
        <v>887.27580501027273</v>
      </c>
      <c r="I847" s="18">
        <f t="shared" si="29"/>
        <v>3.1226451189336268</v>
      </c>
      <c r="J847" s="18">
        <f>I847+I848</f>
        <v>6.9818275232778424</v>
      </c>
    </row>
    <row r="848" spans="1:10" x14ac:dyDescent="0.25">
      <c r="A848" s="2" t="s">
        <v>1271</v>
      </c>
      <c r="B848" s="2" t="s">
        <v>8</v>
      </c>
      <c r="C848" s="2" t="s">
        <v>1273</v>
      </c>
      <c r="D848" s="13">
        <v>1973</v>
      </c>
      <c r="E848" s="13">
        <v>705</v>
      </c>
      <c r="F848" s="16">
        <f t="shared" si="28"/>
        <v>2.0951739784562045</v>
      </c>
      <c r="G848" s="25">
        <v>3700.114999063645</v>
      </c>
      <c r="H848" s="25">
        <v>1096.5572596559846</v>
      </c>
      <c r="I848" s="18">
        <f t="shared" si="29"/>
        <v>3.8591824043442156</v>
      </c>
      <c r="J848" s="18"/>
    </row>
    <row r="849" spans="1:10" x14ac:dyDescent="0.25">
      <c r="A849" s="2" t="s">
        <v>1274</v>
      </c>
      <c r="B849" s="2" t="s">
        <v>6</v>
      </c>
      <c r="C849" s="2" t="s">
        <v>1275</v>
      </c>
      <c r="D849" s="13">
        <v>53</v>
      </c>
      <c r="E849" s="13">
        <v>38</v>
      </c>
      <c r="F849" s="16">
        <f t="shared" si="28"/>
        <v>6.5215028942721479E-2</v>
      </c>
      <c r="G849" s="25">
        <v>131.36334636085786</v>
      </c>
      <c r="H849" s="25">
        <v>49.261254885328363</v>
      </c>
      <c r="I849" s="18">
        <f t="shared" si="29"/>
        <v>0.14029611541307904</v>
      </c>
      <c r="J849" s="18">
        <f>I849+I850</f>
        <v>0.59991311770955635</v>
      </c>
    </row>
    <row r="850" spans="1:10" x14ac:dyDescent="0.25">
      <c r="A850" s="2" t="s">
        <v>1274</v>
      </c>
      <c r="B850" s="2" t="s">
        <v>8</v>
      </c>
      <c r="C850" s="2" t="s">
        <v>1276</v>
      </c>
      <c r="D850" s="13">
        <v>261</v>
      </c>
      <c r="E850" s="13">
        <v>185</v>
      </c>
      <c r="F850" s="16">
        <f t="shared" si="28"/>
        <v>0.31991561387340878</v>
      </c>
      <c r="G850" s="25">
        <v>430.352809757003</v>
      </c>
      <c r="H850" s="25">
        <v>161.38230365889797</v>
      </c>
      <c r="I850" s="18">
        <f t="shared" si="29"/>
        <v>0.45961700229647728</v>
      </c>
      <c r="J850" s="18"/>
    </row>
    <row r="851" spans="1:10" x14ac:dyDescent="0.25">
      <c r="A851" s="2" t="s">
        <v>1840</v>
      </c>
      <c r="B851" s="2" t="s">
        <v>6</v>
      </c>
      <c r="C851" s="2" t="s">
        <v>1277</v>
      </c>
      <c r="D851" s="13">
        <v>424</v>
      </c>
      <c r="E851" s="13">
        <v>189</v>
      </c>
      <c r="F851" s="16">
        <f t="shared" si="28"/>
        <v>0.46421654429802478</v>
      </c>
      <c r="G851" s="25">
        <v>945.93939748452749</v>
      </c>
      <c r="H851" s="25">
        <v>226.67672197781781</v>
      </c>
      <c r="I851" s="18">
        <f t="shared" si="29"/>
        <v>0.97271973353068142</v>
      </c>
      <c r="J851" s="18">
        <f>I851+I852</f>
        <v>1.4419149767930146</v>
      </c>
    </row>
    <row r="852" spans="1:10" x14ac:dyDescent="0.25">
      <c r="A852" s="2" t="s">
        <v>1840</v>
      </c>
      <c r="B852" s="2" t="s">
        <v>8</v>
      </c>
      <c r="C852" s="2" t="s">
        <v>1278</v>
      </c>
      <c r="D852" s="13">
        <v>218</v>
      </c>
      <c r="E852" s="13">
        <v>97</v>
      </c>
      <c r="F852" s="16">
        <f t="shared" si="28"/>
        <v>0.23860637040950938</v>
      </c>
      <c r="G852" s="25">
        <v>456.27764135431568</v>
      </c>
      <c r="H852" s="25">
        <v>109.33842096967783</v>
      </c>
      <c r="I852" s="18">
        <f t="shared" si="29"/>
        <v>0.46919524326233319</v>
      </c>
      <c r="J852" s="18"/>
    </row>
    <row r="853" spans="1:10" x14ac:dyDescent="0.25">
      <c r="A853" s="2" t="s">
        <v>1279</v>
      </c>
      <c r="B853" s="2" t="s">
        <v>6</v>
      </c>
      <c r="C853" s="2" t="s">
        <v>1280</v>
      </c>
      <c r="D853" s="13">
        <v>75</v>
      </c>
      <c r="E853" s="13">
        <v>86</v>
      </c>
      <c r="F853" s="16">
        <f t="shared" si="28"/>
        <v>0.11410959644131602</v>
      </c>
      <c r="G853" s="25">
        <v>295.99064333758054</v>
      </c>
      <c r="H853" s="25">
        <v>224.54462598023849</v>
      </c>
      <c r="I853" s="18">
        <f t="shared" si="29"/>
        <v>0.37152489822352419</v>
      </c>
      <c r="J853" s="18">
        <f>I853</f>
        <v>0.37152489822352419</v>
      </c>
    </row>
    <row r="854" spans="1:10" x14ac:dyDescent="0.25">
      <c r="A854" s="2" t="s">
        <v>1281</v>
      </c>
      <c r="B854" s="2" t="s">
        <v>6</v>
      </c>
      <c r="C854" s="2" t="s">
        <v>1282</v>
      </c>
      <c r="D854" s="13">
        <v>230</v>
      </c>
      <c r="E854" s="13">
        <v>184</v>
      </c>
      <c r="F854" s="16">
        <f t="shared" si="28"/>
        <v>0.29454371492191106</v>
      </c>
      <c r="G854" s="25">
        <v>680.85558222046893</v>
      </c>
      <c r="H854" s="25">
        <v>193.88602672504848</v>
      </c>
      <c r="I854" s="18">
        <f t="shared" si="29"/>
        <v>0.70792380606955141</v>
      </c>
      <c r="J854" s="18">
        <f>I854+I855</f>
        <v>0.83522954042586384</v>
      </c>
    </row>
    <row r="855" spans="1:10" x14ac:dyDescent="0.25">
      <c r="A855" s="2" t="s">
        <v>1281</v>
      </c>
      <c r="B855" s="2" t="s">
        <v>8</v>
      </c>
      <c r="C855" s="2" t="s">
        <v>1283</v>
      </c>
      <c r="D855" s="13">
        <v>32</v>
      </c>
      <c r="E855" s="13">
        <v>25</v>
      </c>
      <c r="F855" s="16">
        <f t="shared" si="28"/>
        <v>4.0607881008493905E-2</v>
      </c>
      <c r="G855" s="25">
        <v>122.43806344980541</v>
      </c>
      <c r="H855" s="25">
        <v>34.866468399616032</v>
      </c>
      <c r="I855" s="18">
        <f t="shared" si="29"/>
        <v>0.12730573435631248</v>
      </c>
      <c r="J855" s="18"/>
    </row>
    <row r="856" spans="1:10" x14ac:dyDescent="0.25">
      <c r="A856" s="2" t="s">
        <v>1284</v>
      </c>
      <c r="B856" s="2" t="s">
        <v>6</v>
      </c>
      <c r="C856" s="2" t="s">
        <v>1285</v>
      </c>
      <c r="D856" s="13">
        <v>260</v>
      </c>
      <c r="E856" s="13">
        <v>177</v>
      </c>
      <c r="F856" s="16">
        <f t="shared" si="28"/>
        <v>0.31452980780841744</v>
      </c>
      <c r="G856" s="25">
        <v>667.80344090568792</v>
      </c>
      <c r="H856" s="25">
        <v>201.52648216679515</v>
      </c>
      <c r="I856" s="18">
        <f t="shared" si="29"/>
        <v>0.69754882173221411</v>
      </c>
      <c r="J856" s="18">
        <f>I856</f>
        <v>0.69754882173221411</v>
      </c>
    </row>
    <row r="857" spans="1:10" x14ac:dyDescent="0.25">
      <c r="A857" s="11" t="s">
        <v>1286</v>
      </c>
      <c r="B857" s="2" t="s">
        <v>6</v>
      </c>
      <c r="C857" s="2" t="s">
        <v>1833</v>
      </c>
      <c r="D857" s="13">
        <v>0</v>
      </c>
      <c r="E857" s="13">
        <v>0</v>
      </c>
      <c r="F857" s="16">
        <f t="shared" si="28"/>
        <v>0</v>
      </c>
      <c r="G857" s="25"/>
      <c r="H857" s="25"/>
      <c r="I857" s="18">
        <f t="shared" si="29"/>
        <v>0</v>
      </c>
      <c r="J857" s="18"/>
    </row>
    <row r="858" spans="1:10" x14ac:dyDescent="0.25">
      <c r="A858" s="2" t="s">
        <v>1286</v>
      </c>
      <c r="B858" s="2" t="s">
        <v>6</v>
      </c>
      <c r="C858" s="2"/>
      <c r="D858" s="13">
        <v>109</v>
      </c>
      <c r="E858" s="13">
        <v>115</v>
      </c>
      <c r="F858" s="16">
        <f t="shared" si="28"/>
        <v>0.15844872987815334</v>
      </c>
      <c r="G858" s="25">
        <v>321.08178183001536</v>
      </c>
      <c r="H858" s="25">
        <v>133.89793455039703</v>
      </c>
      <c r="I858" s="18">
        <f t="shared" si="29"/>
        <v>0.34788240470020892</v>
      </c>
      <c r="J858" s="18">
        <f>I858</f>
        <v>0.34788240470020892</v>
      </c>
    </row>
    <row r="859" spans="1:10" x14ac:dyDescent="0.25">
      <c r="A859" s="1" t="s">
        <v>1287</v>
      </c>
      <c r="B859" s="1" t="s">
        <v>6</v>
      </c>
      <c r="C859" s="1" t="s">
        <v>1288</v>
      </c>
      <c r="D859" s="4">
        <v>10451.177638897552</v>
      </c>
      <c r="E859" s="4">
        <v>2429</v>
      </c>
      <c r="F859" s="21">
        <f t="shared" si="28"/>
        <v>10.729732291152105</v>
      </c>
      <c r="G859" s="4">
        <v>13098.555123415315</v>
      </c>
      <c r="H859" s="4">
        <v>2681.1</v>
      </c>
      <c r="I859" s="17">
        <f t="shared" si="29"/>
        <v>13.370132517336902</v>
      </c>
      <c r="J859" s="17">
        <f>I859+I860</f>
        <v>27.546146073504946</v>
      </c>
    </row>
    <row r="860" spans="1:10" x14ac:dyDescent="0.25">
      <c r="A860" s="2" t="s">
        <v>1287</v>
      </c>
      <c r="B860" s="2" t="s">
        <v>8</v>
      </c>
      <c r="C860" s="2" t="s">
        <v>1289</v>
      </c>
      <c r="D860" s="13">
        <v>8124.3974913711554</v>
      </c>
      <c r="E860" s="13">
        <v>1844.1999999999998</v>
      </c>
      <c r="F860" s="16">
        <f t="shared" si="28"/>
        <v>8.3310808565154328</v>
      </c>
      <c r="G860" s="25">
        <v>13881.934450740651</v>
      </c>
      <c r="H860" s="25">
        <v>2872.5</v>
      </c>
      <c r="I860" s="18">
        <f t="shared" si="29"/>
        <v>14.176013556168044</v>
      </c>
      <c r="J860" s="18"/>
    </row>
    <row r="861" spans="1:10" x14ac:dyDescent="0.25">
      <c r="A861" s="2" t="s">
        <v>1290</v>
      </c>
      <c r="B861" s="2" t="s">
        <v>6</v>
      </c>
      <c r="C861" s="2" t="s">
        <v>1291</v>
      </c>
      <c r="D861" s="13">
        <v>3223.4532199999999</v>
      </c>
      <c r="E861" s="13">
        <v>1166.3000000000002</v>
      </c>
      <c r="F861" s="16">
        <f t="shared" si="28"/>
        <v>3.4279595026091498</v>
      </c>
      <c r="G861" s="25">
        <v>4264.7005437456601</v>
      </c>
      <c r="H861" s="25">
        <v>1662</v>
      </c>
      <c r="I861" s="18">
        <f t="shared" si="29"/>
        <v>4.5771076814757734</v>
      </c>
      <c r="J861" s="18">
        <f>I861+I862</f>
        <v>10.061193883864075</v>
      </c>
    </row>
    <row r="862" spans="1:10" x14ac:dyDescent="0.25">
      <c r="A862" s="2" t="s">
        <v>1290</v>
      </c>
      <c r="B862" s="2" t="s">
        <v>8</v>
      </c>
      <c r="C862" s="2" t="s">
        <v>1292</v>
      </c>
      <c r="D862" s="13">
        <v>2308.5216399999999</v>
      </c>
      <c r="E862" s="13">
        <v>221.60000000000002</v>
      </c>
      <c r="F862" s="16">
        <f t="shared" si="28"/>
        <v>2.319133183400274</v>
      </c>
      <c r="G862" s="25">
        <v>5038.6482785788639</v>
      </c>
      <c r="H862" s="25">
        <v>2165</v>
      </c>
      <c r="I862" s="18">
        <f t="shared" si="29"/>
        <v>5.4840862023883021</v>
      </c>
      <c r="J862" s="18"/>
    </row>
    <row r="863" spans="1:10" x14ac:dyDescent="0.25">
      <c r="A863" s="2" t="s">
        <v>1293</v>
      </c>
      <c r="B863" s="2" t="s">
        <v>6</v>
      </c>
      <c r="C863" s="2" t="s">
        <v>1294</v>
      </c>
      <c r="D863" s="13">
        <v>0</v>
      </c>
      <c r="E863" s="13">
        <v>0</v>
      </c>
      <c r="F863" s="16">
        <f t="shared" si="28"/>
        <v>0</v>
      </c>
      <c r="G863" s="25">
        <v>2729.3538308913016</v>
      </c>
      <c r="H863" s="25">
        <v>798.1</v>
      </c>
      <c r="I863" s="18">
        <f t="shared" si="29"/>
        <v>2.8436483510098474</v>
      </c>
      <c r="J863" s="18">
        <f>I863</f>
        <v>2.8436483510098474</v>
      </c>
    </row>
    <row r="864" spans="1:10" x14ac:dyDescent="0.25">
      <c r="A864" s="2" t="s">
        <v>1295</v>
      </c>
      <c r="B864" s="2" t="s">
        <v>6</v>
      </c>
      <c r="C864" s="2" t="s">
        <v>1296</v>
      </c>
      <c r="D864" s="13">
        <v>3657</v>
      </c>
      <c r="E864" s="13">
        <v>1108.4000000000001</v>
      </c>
      <c r="F864" s="16">
        <f t="shared" si="28"/>
        <v>3.8212824496495936</v>
      </c>
      <c r="G864" s="25">
        <v>6576.3</v>
      </c>
      <c r="H864" s="25">
        <v>1755.1000000000001</v>
      </c>
      <c r="I864" s="18">
        <f t="shared" si="29"/>
        <v>6.8064746895878487</v>
      </c>
      <c r="J864" s="18">
        <f>I864+I865</f>
        <v>10.229254689821577</v>
      </c>
    </row>
    <row r="865" spans="1:10" x14ac:dyDescent="0.25">
      <c r="A865" s="2" t="s">
        <v>1295</v>
      </c>
      <c r="B865" s="2" t="s">
        <v>8</v>
      </c>
      <c r="C865" s="2" t="s">
        <v>1297</v>
      </c>
      <c r="D865" s="13">
        <v>2960.3</v>
      </c>
      <c r="E865" s="13">
        <v>923.69999999999993</v>
      </c>
      <c r="F865" s="16">
        <f t="shared" si="28"/>
        <v>3.1010639754768041</v>
      </c>
      <c r="G865" s="25">
        <v>3306.1999999999994</v>
      </c>
      <c r="H865" s="25">
        <v>885.7</v>
      </c>
      <c r="I865" s="18">
        <f t="shared" si="29"/>
        <v>3.4227800002337276</v>
      </c>
      <c r="J865" s="18"/>
    </row>
    <row r="866" spans="1:10" x14ac:dyDescent="0.25">
      <c r="A866" s="2" t="s">
        <v>1298</v>
      </c>
      <c r="B866" s="2" t="s">
        <v>6</v>
      </c>
      <c r="C866" s="2" t="s">
        <v>1299</v>
      </c>
      <c r="D866" s="13">
        <v>5269.2</v>
      </c>
      <c r="E866" s="13">
        <v>1839.9</v>
      </c>
      <c r="F866" s="16">
        <f t="shared" si="28"/>
        <v>5.5811916872653633</v>
      </c>
      <c r="G866" s="25">
        <v>8423.4999999999982</v>
      </c>
      <c r="H866" s="25">
        <v>2421.9999999999995</v>
      </c>
      <c r="I866" s="18">
        <f t="shared" si="29"/>
        <v>8.7647838678429473</v>
      </c>
      <c r="J866" s="18">
        <f>I866+I867+I868</f>
        <v>14.379963432271971</v>
      </c>
    </row>
    <row r="867" spans="1:10" x14ac:dyDescent="0.25">
      <c r="A867" s="2" t="s">
        <v>1298</v>
      </c>
      <c r="B867" s="2" t="s">
        <v>8</v>
      </c>
      <c r="C867" s="2" t="s">
        <v>1300</v>
      </c>
      <c r="D867" s="13">
        <v>2417.5</v>
      </c>
      <c r="E867" s="13">
        <v>827.6</v>
      </c>
      <c r="F867" s="16">
        <f t="shared" si="28"/>
        <v>2.5552354118554321</v>
      </c>
      <c r="G867" s="25">
        <v>2577.4999999999995</v>
      </c>
      <c r="H867" s="25">
        <v>682.90000000000009</v>
      </c>
      <c r="I867" s="18">
        <f t="shared" si="29"/>
        <v>2.6664318217423069</v>
      </c>
      <c r="J867" s="18"/>
    </row>
    <row r="868" spans="1:10" x14ac:dyDescent="0.25">
      <c r="A868" s="2" t="s">
        <v>1298</v>
      </c>
      <c r="B868" s="2" t="s">
        <v>222</v>
      </c>
      <c r="C868" s="2" t="s">
        <v>1301</v>
      </c>
      <c r="D868" s="13">
        <v>2375.5</v>
      </c>
      <c r="E868" s="13">
        <v>809.30000000000007</v>
      </c>
      <c r="F868" s="16">
        <f t="shared" si="28"/>
        <v>2.5095750118296922</v>
      </c>
      <c r="G868" s="25">
        <v>2851.8</v>
      </c>
      <c r="H868" s="25">
        <v>749.9</v>
      </c>
      <c r="I868" s="18">
        <f t="shared" si="29"/>
        <v>2.9487477426867157</v>
      </c>
      <c r="J868" s="18"/>
    </row>
    <row r="869" spans="1:10" x14ac:dyDescent="0.25">
      <c r="A869" s="2" t="s">
        <v>1302</v>
      </c>
      <c r="B869" s="2" t="s">
        <v>6</v>
      </c>
      <c r="C869" s="2" t="s">
        <v>1303</v>
      </c>
      <c r="D869" s="13">
        <v>9879.6</v>
      </c>
      <c r="E869" s="13">
        <v>2362</v>
      </c>
      <c r="F869" s="16">
        <f t="shared" si="28"/>
        <v>10.15802835987378</v>
      </c>
      <c r="G869" s="25">
        <v>13533.3</v>
      </c>
      <c r="H869" s="25">
        <v>2727.1</v>
      </c>
      <c r="I869" s="18">
        <f t="shared" si="29"/>
        <v>13.80533532008549</v>
      </c>
      <c r="J869" s="18">
        <f>I869+I870</f>
        <v>25.544027389051266</v>
      </c>
    </row>
    <row r="870" spans="1:10" x14ac:dyDescent="0.25">
      <c r="A870" s="2" t="s">
        <v>1302</v>
      </c>
      <c r="B870" s="2" t="s">
        <v>8</v>
      </c>
      <c r="C870" s="2" t="s">
        <v>1304</v>
      </c>
      <c r="D870" s="13">
        <v>7047.6</v>
      </c>
      <c r="E870" s="13">
        <v>1640.3999999999999</v>
      </c>
      <c r="F870" s="16">
        <f t="shared" si="28"/>
        <v>7.2359918407914199</v>
      </c>
      <c r="G870" s="25">
        <v>11518.2</v>
      </c>
      <c r="H870" s="25">
        <v>2264.5</v>
      </c>
      <c r="I870" s="18">
        <f t="shared" si="29"/>
        <v>11.738692068965776</v>
      </c>
      <c r="J870" s="18"/>
    </row>
    <row r="871" spans="1:10" x14ac:dyDescent="0.25">
      <c r="A871" s="2" t="s">
        <v>1305</v>
      </c>
      <c r="B871" s="2" t="s">
        <v>6</v>
      </c>
      <c r="C871" s="2" t="s">
        <v>1306</v>
      </c>
      <c r="D871" s="13">
        <v>5832.9642400000002</v>
      </c>
      <c r="E871" s="13">
        <v>3318.7999999999997</v>
      </c>
      <c r="F871" s="16">
        <f t="shared" si="28"/>
        <v>6.7110286294366803</v>
      </c>
      <c r="G871" s="25">
        <v>3902.7680767594961</v>
      </c>
      <c r="H871" s="25">
        <v>2294.6999999999998</v>
      </c>
      <c r="I871" s="18">
        <f t="shared" si="29"/>
        <v>4.5273885133676144</v>
      </c>
      <c r="J871" s="18">
        <f>I871+I872</f>
        <v>8.3183015660769168</v>
      </c>
    </row>
    <row r="872" spans="1:10" x14ac:dyDescent="0.25">
      <c r="A872" s="2" t="s">
        <v>1305</v>
      </c>
      <c r="B872" s="2" t="s">
        <v>8</v>
      </c>
      <c r="C872" s="2" t="s">
        <v>1307</v>
      </c>
      <c r="D872" s="13">
        <v>2027.5569600000001</v>
      </c>
      <c r="E872" s="13">
        <v>1136.4000000000001</v>
      </c>
      <c r="F872" s="16">
        <f t="shared" si="28"/>
        <v>2.3243046672165084</v>
      </c>
      <c r="G872" s="25">
        <v>3270.9630589784661</v>
      </c>
      <c r="H872" s="25">
        <v>1916.1999999999998</v>
      </c>
      <c r="I872" s="18">
        <f t="shared" si="29"/>
        <v>3.7909130527093025</v>
      </c>
      <c r="J872" s="18"/>
    </row>
    <row r="873" spans="1:10" x14ac:dyDescent="0.25">
      <c r="A873" s="2" t="s">
        <v>1308</v>
      </c>
      <c r="B873" s="2" t="s">
        <v>6</v>
      </c>
      <c r="C873" s="2" t="s">
        <v>1309</v>
      </c>
      <c r="D873" s="13">
        <v>640.38826853830778</v>
      </c>
      <c r="E873" s="13">
        <v>319.89999999999998</v>
      </c>
      <c r="F873" s="16">
        <f t="shared" si="28"/>
        <v>0.7158443577213498</v>
      </c>
      <c r="G873" s="25">
        <v>1658.4019632537563</v>
      </c>
      <c r="H873" s="25">
        <v>422.89999999999992</v>
      </c>
      <c r="I873" s="18">
        <f t="shared" si="29"/>
        <v>1.7114734826236466</v>
      </c>
      <c r="J873" s="18">
        <f>I873+I874</f>
        <v>9.7584510384832015</v>
      </c>
    </row>
    <row r="874" spans="1:10" x14ac:dyDescent="0.25">
      <c r="A874" s="2" t="s">
        <v>1308</v>
      </c>
      <c r="B874" s="2" t="s">
        <v>8</v>
      </c>
      <c r="C874" s="2" t="s">
        <v>1310</v>
      </c>
      <c r="D874" s="13">
        <v>1630.2253355234679</v>
      </c>
      <c r="E874" s="13">
        <v>685.66000000000008</v>
      </c>
      <c r="F874" s="16">
        <f t="shared" si="28"/>
        <v>1.7685486366460506</v>
      </c>
      <c r="G874" s="25">
        <v>7789.2228915924206</v>
      </c>
      <c r="H874" s="25">
        <v>2020.3600000000001</v>
      </c>
      <c r="I874" s="18">
        <f t="shared" si="29"/>
        <v>8.046977555859554</v>
      </c>
      <c r="J874" s="18"/>
    </row>
    <row r="875" spans="1:10" x14ac:dyDescent="0.25">
      <c r="A875" s="2" t="s">
        <v>1311</v>
      </c>
      <c r="B875" s="2" t="s">
        <v>6</v>
      </c>
      <c r="C875" s="2" t="s">
        <v>1312</v>
      </c>
      <c r="D875" s="13">
        <v>9680.4000000000015</v>
      </c>
      <c r="E875" s="13">
        <v>3133.1999999999994</v>
      </c>
      <c r="F875" s="16">
        <f t="shared" si="28"/>
        <v>10.174826111536257</v>
      </c>
      <c r="G875" s="25">
        <v>22858.600000000002</v>
      </c>
      <c r="H875" s="25">
        <v>6993</v>
      </c>
      <c r="I875" s="18">
        <f t="shared" si="29"/>
        <v>23.904343600274828</v>
      </c>
      <c r="J875" s="18">
        <f>I875+I876</f>
        <v>23.904343600274828</v>
      </c>
    </row>
    <row r="876" spans="1:10" x14ac:dyDescent="0.25">
      <c r="A876" s="2" t="s">
        <v>1311</v>
      </c>
      <c r="B876" s="2" t="s">
        <v>8</v>
      </c>
      <c r="C876" s="2" t="s">
        <v>1313</v>
      </c>
      <c r="D876" s="13">
        <v>6229.0520000000006</v>
      </c>
      <c r="E876" s="13">
        <v>1975.3999999999999</v>
      </c>
      <c r="F876" s="16">
        <f t="shared" si="28"/>
        <v>6.5347757405058671</v>
      </c>
      <c r="G876" s="25">
        <v>0</v>
      </c>
      <c r="H876" s="25">
        <v>0</v>
      </c>
      <c r="I876" s="18">
        <f t="shared" si="29"/>
        <v>0</v>
      </c>
      <c r="J876" s="18"/>
    </row>
    <row r="877" spans="1:10" x14ac:dyDescent="0.25">
      <c r="A877" s="2" t="s">
        <v>1314</v>
      </c>
      <c r="B877" s="2" t="s">
        <v>6</v>
      </c>
      <c r="C877" s="2" t="s">
        <v>1315</v>
      </c>
      <c r="D877" s="13">
        <v>878.99999999999989</v>
      </c>
      <c r="E877" s="13">
        <v>451.6</v>
      </c>
      <c r="F877" s="16">
        <f t="shared" si="28"/>
        <v>0.98822242435597452</v>
      </c>
      <c r="G877" s="25">
        <v>3542.9999999999995</v>
      </c>
      <c r="H877" s="25">
        <v>1456.9</v>
      </c>
      <c r="I877" s="18">
        <f t="shared" si="29"/>
        <v>3.8308493327198341</v>
      </c>
      <c r="J877" s="18">
        <f>I877+I878</f>
        <v>6.9811580477507906</v>
      </c>
    </row>
    <row r="878" spans="1:10" x14ac:dyDescent="0.25">
      <c r="A878" s="2" t="s">
        <v>1314</v>
      </c>
      <c r="B878" s="2" t="s">
        <v>8</v>
      </c>
      <c r="C878" s="2" t="s">
        <v>1316</v>
      </c>
      <c r="D878" s="13">
        <v>2202.1999999999998</v>
      </c>
      <c r="E878" s="13">
        <v>970.8</v>
      </c>
      <c r="F878" s="16">
        <f t="shared" si="28"/>
        <v>2.4066859953055779</v>
      </c>
      <c r="G878" s="25">
        <v>2907</v>
      </c>
      <c r="H878" s="25">
        <v>1214</v>
      </c>
      <c r="I878" s="18">
        <f t="shared" si="29"/>
        <v>3.150308715030957</v>
      </c>
      <c r="J878" s="18"/>
    </row>
    <row r="879" spans="1:10" x14ac:dyDescent="0.25">
      <c r="A879" s="2" t="s">
        <v>1317</v>
      </c>
      <c r="B879" s="2" t="s">
        <v>6</v>
      </c>
      <c r="C879" s="2" t="s">
        <v>1318</v>
      </c>
      <c r="D879" s="13">
        <v>584.6</v>
      </c>
      <c r="E879" s="13">
        <v>157.70000000000002</v>
      </c>
      <c r="F879" s="16">
        <f t="shared" si="28"/>
        <v>0.60549686208930931</v>
      </c>
      <c r="G879" s="25">
        <v>982.4</v>
      </c>
      <c r="H879" s="25">
        <v>309.90000000000003</v>
      </c>
      <c r="I879" s="18">
        <f t="shared" si="29"/>
        <v>1.030120269677284</v>
      </c>
      <c r="J879" s="18">
        <f>I879+I880</f>
        <v>6.2529108838987657</v>
      </c>
    </row>
    <row r="880" spans="1:10" x14ac:dyDescent="0.25">
      <c r="A880" s="2" t="s">
        <v>1317</v>
      </c>
      <c r="B880" s="2" t="s">
        <v>8</v>
      </c>
      <c r="C880" s="2" t="s">
        <v>1319</v>
      </c>
      <c r="D880" s="13">
        <v>1597.2</v>
      </c>
      <c r="E880" s="13">
        <v>303.3</v>
      </c>
      <c r="F880" s="16">
        <f t="shared" si="28"/>
        <v>1.6257425165136086</v>
      </c>
      <c r="G880" s="25">
        <v>5027.3999999999996</v>
      </c>
      <c r="H880" s="25">
        <v>1415.2</v>
      </c>
      <c r="I880" s="18">
        <f t="shared" si="29"/>
        <v>5.2227906142214815</v>
      </c>
      <c r="J880" s="18"/>
    </row>
    <row r="881" spans="1:10" x14ac:dyDescent="0.25">
      <c r="A881" s="2" t="s">
        <v>1320</v>
      </c>
      <c r="B881" s="2" t="s">
        <v>6</v>
      </c>
      <c r="C881" s="2" t="s">
        <v>1321</v>
      </c>
      <c r="D881" s="13">
        <v>0</v>
      </c>
      <c r="E881" s="13">
        <v>0</v>
      </c>
      <c r="F881" s="16">
        <f t="shared" si="28"/>
        <v>0</v>
      </c>
      <c r="G881" s="25">
        <v>1587.2316379758304</v>
      </c>
      <c r="H881" s="25">
        <v>711.30000000000007</v>
      </c>
      <c r="I881" s="18">
        <f t="shared" si="29"/>
        <v>1.7393251457365404</v>
      </c>
      <c r="J881" s="18">
        <f>I881+I882</f>
        <v>3.9788057926589504</v>
      </c>
    </row>
    <row r="882" spans="1:10" x14ac:dyDescent="0.25">
      <c r="A882" s="2" t="s">
        <v>1322</v>
      </c>
      <c r="B882" s="2" t="s">
        <v>8</v>
      </c>
      <c r="C882" s="2" t="s">
        <v>1323</v>
      </c>
      <c r="D882" s="13">
        <v>3350.5142418458554</v>
      </c>
      <c r="E882" s="13">
        <v>1917.5</v>
      </c>
      <c r="F882" s="16">
        <f t="shared" si="28"/>
        <v>3.8604082601211891</v>
      </c>
      <c r="G882" s="25">
        <v>2051.7280053506161</v>
      </c>
      <c r="H882" s="25">
        <v>897.6</v>
      </c>
      <c r="I882" s="18">
        <f t="shared" si="29"/>
        <v>2.2394806469224102</v>
      </c>
      <c r="J882" s="18"/>
    </row>
    <row r="883" spans="1:10" x14ac:dyDescent="0.25">
      <c r="A883" s="2" t="s">
        <v>1324</v>
      </c>
      <c r="B883" s="2" t="s">
        <v>6</v>
      </c>
      <c r="C883" s="2" t="s">
        <v>1325</v>
      </c>
      <c r="D883" s="13">
        <v>12096.8</v>
      </c>
      <c r="E883" s="13">
        <v>2976.1</v>
      </c>
      <c r="F883" s="16">
        <f t="shared" si="28"/>
        <v>12.457517467376876</v>
      </c>
      <c r="G883" s="25">
        <v>18841.3</v>
      </c>
      <c r="H883" s="25">
        <v>4172.8</v>
      </c>
      <c r="I883" s="18">
        <f t="shared" si="29"/>
        <v>19.297845618876735</v>
      </c>
      <c r="J883" s="18">
        <f>I883+I884</f>
        <v>32.958093619553736</v>
      </c>
    </row>
    <row r="884" spans="1:10" x14ac:dyDescent="0.25">
      <c r="A884" s="2" t="s">
        <v>1324</v>
      </c>
      <c r="B884" s="2" t="s">
        <v>8</v>
      </c>
      <c r="C884" s="2" t="s">
        <v>1326</v>
      </c>
      <c r="D884" s="13">
        <v>12387.599999999999</v>
      </c>
      <c r="E884" s="13">
        <v>3033.6</v>
      </c>
      <c r="F884" s="16">
        <f t="shared" si="28"/>
        <v>12.753641155372058</v>
      </c>
      <c r="G884" s="25">
        <v>13371.000000000004</v>
      </c>
      <c r="H884" s="25">
        <v>2796.2</v>
      </c>
      <c r="I884" s="18">
        <f t="shared" si="29"/>
        <v>13.660248000677004</v>
      </c>
      <c r="J884" s="18"/>
    </row>
    <row r="885" spans="1:10" x14ac:dyDescent="0.25">
      <c r="A885" s="2" t="s">
        <v>1327</v>
      </c>
      <c r="B885" s="2" t="s">
        <v>6</v>
      </c>
      <c r="C885" s="2" t="s">
        <v>1328</v>
      </c>
      <c r="D885" s="13">
        <v>14297.800000000001</v>
      </c>
      <c r="E885" s="13">
        <v>5065.2</v>
      </c>
      <c r="F885" s="16">
        <f t="shared" si="28"/>
        <v>15.168498141872847</v>
      </c>
      <c r="G885" s="25">
        <v>19284.900000000001</v>
      </c>
      <c r="H885" s="25">
        <v>6237.0999999999995</v>
      </c>
      <c r="I885" s="18">
        <f t="shared" si="29"/>
        <v>20.268418399569317</v>
      </c>
      <c r="J885" s="18">
        <f>I885+I886</f>
        <v>34.763207554641568</v>
      </c>
    </row>
    <row r="886" spans="1:10" x14ac:dyDescent="0.25">
      <c r="A886" s="2" t="s">
        <v>1327</v>
      </c>
      <c r="B886" s="2" t="s">
        <v>8</v>
      </c>
      <c r="C886" s="2" t="s">
        <v>1329</v>
      </c>
      <c r="D886" s="13">
        <v>11428.999999999998</v>
      </c>
      <c r="E886" s="13">
        <v>3978.4</v>
      </c>
      <c r="F886" s="16">
        <f t="shared" si="28"/>
        <v>12.101640697029472</v>
      </c>
      <c r="G886" s="25">
        <v>13830.300000000001</v>
      </c>
      <c r="H886" s="25">
        <v>4338.3999999999996</v>
      </c>
      <c r="I886" s="18">
        <f t="shared" si="29"/>
        <v>14.494789155072247</v>
      </c>
      <c r="J886" s="18"/>
    </row>
    <row r="887" spans="1:10" x14ac:dyDescent="0.25">
      <c r="A887" s="2" t="s">
        <v>1330</v>
      </c>
      <c r="B887" s="2" t="s">
        <v>6</v>
      </c>
      <c r="C887" s="2" t="s">
        <v>1331</v>
      </c>
      <c r="D887" s="13">
        <v>3174.8930963335929</v>
      </c>
      <c r="E887" s="13">
        <v>1084.3</v>
      </c>
      <c r="F887" s="16">
        <f t="shared" si="28"/>
        <v>3.3549445096970989</v>
      </c>
      <c r="G887" s="25">
        <v>6204.2864847464662</v>
      </c>
      <c r="H887" s="25">
        <v>1269.5</v>
      </c>
      <c r="I887" s="18">
        <f t="shared" si="29"/>
        <v>6.3328351498209443</v>
      </c>
      <c r="J887" s="18">
        <f>I887+I888</f>
        <v>20.082226825700559</v>
      </c>
    </row>
    <row r="888" spans="1:10" x14ac:dyDescent="0.25">
      <c r="A888" s="2" t="s">
        <v>1330</v>
      </c>
      <c r="B888" s="2" t="s">
        <v>8</v>
      </c>
      <c r="C888" s="2" t="s">
        <v>1332</v>
      </c>
      <c r="D888" s="13">
        <v>7502.7804557824702</v>
      </c>
      <c r="E888" s="13">
        <v>2634.2999999999997</v>
      </c>
      <c r="F888" s="16">
        <f t="shared" si="28"/>
        <v>7.9518080370234934</v>
      </c>
      <c r="G888" s="25">
        <v>13366.013086060768</v>
      </c>
      <c r="H888" s="25">
        <v>3224.2000000000003</v>
      </c>
      <c r="I888" s="18">
        <f t="shared" si="29"/>
        <v>13.749391675879616</v>
      </c>
      <c r="J888" s="18"/>
    </row>
    <row r="889" spans="1:10" s="6" customFormat="1" x14ac:dyDescent="0.25">
      <c r="A889" s="2" t="s">
        <v>1336</v>
      </c>
      <c r="B889" s="2" t="s">
        <v>6</v>
      </c>
      <c r="C889" s="2" t="s">
        <v>1337</v>
      </c>
      <c r="D889" s="13">
        <v>4584.2488195656597</v>
      </c>
      <c r="E889" s="13">
        <v>1746.1000000000001</v>
      </c>
      <c r="F889" s="16">
        <f t="shared" si="28"/>
        <v>4.9055277442584249</v>
      </c>
      <c r="G889" s="25">
        <v>6364.3083115527252</v>
      </c>
      <c r="H889" s="25">
        <v>3014.9</v>
      </c>
      <c r="I889" s="18">
        <f t="shared" si="29"/>
        <v>7.0423037632935932</v>
      </c>
      <c r="J889" s="18">
        <f>I889+I890</f>
        <v>11.822995853407036</v>
      </c>
    </row>
    <row r="890" spans="1:10" x14ac:dyDescent="0.25">
      <c r="A890" s="2" t="s">
        <v>1336</v>
      </c>
      <c r="B890" s="2" t="s">
        <v>8</v>
      </c>
      <c r="C890" s="2" t="s">
        <v>1338</v>
      </c>
      <c r="D890" s="13">
        <v>1730.6857122277604</v>
      </c>
      <c r="E890" s="13">
        <v>661.90000000000009</v>
      </c>
      <c r="F890" s="16">
        <f t="shared" si="28"/>
        <v>1.8529394605624088</v>
      </c>
      <c r="G890" s="25">
        <v>4344.9490273734218</v>
      </c>
      <c r="H890" s="25">
        <v>1994.1</v>
      </c>
      <c r="I890" s="18">
        <f t="shared" si="29"/>
        <v>4.780692090113444</v>
      </c>
      <c r="J890" s="18"/>
    </row>
    <row r="891" spans="1:10" x14ac:dyDescent="0.25">
      <c r="A891" s="2" t="s">
        <v>1339</v>
      </c>
      <c r="B891" s="2" t="s">
        <v>6</v>
      </c>
      <c r="C891" s="2" t="s">
        <v>1340</v>
      </c>
      <c r="D891" s="13">
        <v>81.5</v>
      </c>
      <c r="E891" s="13">
        <v>31.200000000000003</v>
      </c>
      <c r="F891" s="16">
        <f t="shared" si="28"/>
        <v>8.7267920795673831E-2</v>
      </c>
      <c r="G891" s="25">
        <v>3724.7999999999997</v>
      </c>
      <c r="H891" s="25">
        <v>824.30000000000007</v>
      </c>
      <c r="I891" s="18">
        <f t="shared" si="29"/>
        <v>3.8149188104073719</v>
      </c>
      <c r="J891" s="18">
        <f>I891+I892</f>
        <v>8.0805039590124252</v>
      </c>
    </row>
    <row r="892" spans="1:10" x14ac:dyDescent="0.25">
      <c r="A892" s="2" t="s">
        <v>1339</v>
      </c>
      <c r="B892" s="2" t="s">
        <v>8</v>
      </c>
      <c r="C892" s="24" t="s">
        <v>1834</v>
      </c>
      <c r="D892" s="13">
        <v>2160.1000000000004</v>
      </c>
      <c r="E892" s="13">
        <v>484.9</v>
      </c>
      <c r="F892" s="16">
        <f t="shared" si="28"/>
        <v>2.2138563684214025</v>
      </c>
      <c r="G892" s="25">
        <v>4162.5</v>
      </c>
      <c r="H892" s="25">
        <v>932.1</v>
      </c>
      <c r="I892" s="18">
        <f t="shared" si="29"/>
        <v>4.2655851486050542</v>
      </c>
      <c r="J892" s="18"/>
    </row>
    <row r="893" spans="1:10" x14ac:dyDescent="0.25">
      <c r="A893" s="2" t="s">
        <v>1341</v>
      </c>
      <c r="B893" s="2" t="s">
        <v>6</v>
      </c>
      <c r="C893" s="2" t="s">
        <v>1817</v>
      </c>
      <c r="D893" s="13">
        <v>237.36960000000002</v>
      </c>
      <c r="E893" s="13">
        <v>225.6</v>
      </c>
      <c r="F893" s="16">
        <f t="shared" si="28"/>
        <v>0.32747471200714112</v>
      </c>
      <c r="G893" s="25">
        <v>716.26047344639994</v>
      </c>
      <c r="H893" s="25">
        <v>421</v>
      </c>
      <c r="I893" s="18">
        <f t="shared" si="29"/>
        <v>0.83082493091003284</v>
      </c>
      <c r="J893" s="18">
        <f>I893+I894+I895</f>
        <v>5.8690826758406507</v>
      </c>
    </row>
    <row r="894" spans="1:10" x14ac:dyDescent="0.25">
      <c r="A894" s="2" t="s">
        <v>1341</v>
      </c>
      <c r="B894" s="2" t="s">
        <v>8</v>
      </c>
      <c r="C894" s="2" t="s">
        <v>1342</v>
      </c>
      <c r="D894" s="13">
        <v>1479.4160239999999</v>
      </c>
      <c r="E894" s="13">
        <v>588.70000000000005</v>
      </c>
      <c r="F894" s="16">
        <f t="shared" si="28"/>
        <v>1.59224353101778</v>
      </c>
      <c r="G894" s="25">
        <v>3077.9897611264</v>
      </c>
      <c r="H894" s="25">
        <v>1393.8999999999999</v>
      </c>
      <c r="I894" s="18">
        <f t="shared" si="29"/>
        <v>3.3789019192037744</v>
      </c>
      <c r="J894" s="18"/>
    </row>
    <row r="895" spans="1:10" x14ac:dyDescent="0.25">
      <c r="A895" s="2" t="s">
        <v>1341</v>
      </c>
      <c r="B895" s="2" t="s">
        <v>222</v>
      </c>
      <c r="C895" s="2" t="s">
        <v>1343</v>
      </c>
      <c r="D895" s="13">
        <v>1594.2459679999999</v>
      </c>
      <c r="E895" s="13">
        <v>655.80000000000007</v>
      </c>
      <c r="F895" s="16">
        <f t="shared" si="28"/>
        <v>1.723860158621997</v>
      </c>
      <c r="G895" s="25">
        <v>1517.4154033664001</v>
      </c>
      <c r="H895" s="25">
        <v>671.5</v>
      </c>
      <c r="I895" s="18">
        <f t="shared" si="29"/>
        <v>1.6593558257268437</v>
      </c>
      <c r="J895" s="18"/>
    </row>
    <row r="896" spans="1:10" x14ac:dyDescent="0.25">
      <c r="A896" s="2" t="s">
        <v>1344</v>
      </c>
      <c r="B896" s="2" t="s">
        <v>6</v>
      </c>
      <c r="C896" s="2" t="s">
        <v>1345</v>
      </c>
      <c r="D896" s="13">
        <v>2878.7973740554844</v>
      </c>
      <c r="E896" s="13">
        <v>755.40000000000009</v>
      </c>
      <c r="F896" s="16">
        <f t="shared" si="28"/>
        <v>2.9762566221461402</v>
      </c>
      <c r="G896" s="25">
        <v>3297.1032732740759</v>
      </c>
      <c r="H896" s="25">
        <v>864.30000000000007</v>
      </c>
      <c r="I896" s="18">
        <f t="shared" si="29"/>
        <v>3.4085047285627503</v>
      </c>
      <c r="J896" s="18">
        <f>I896+I897</f>
        <v>7.9732985117304978</v>
      </c>
    </row>
    <row r="897" spans="1:10" x14ac:dyDescent="0.25">
      <c r="A897" s="2" t="s">
        <v>1344</v>
      </c>
      <c r="B897" s="2" t="s">
        <v>8</v>
      </c>
      <c r="C897" s="2" t="s">
        <v>1346</v>
      </c>
      <c r="D897" s="13">
        <v>3178.3536274303801</v>
      </c>
      <c r="E897" s="13">
        <v>757.59999999999991</v>
      </c>
      <c r="F897" s="16">
        <f t="shared" si="28"/>
        <v>3.2673979771371373</v>
      </c>
      <c r="G897" s="25">
        <v>4435.7530356013867</v>
      </c>
      <c r="H897" s="25">
        <v>1077.7</v>
      </c>
      <c r="I897" s="18">
        <f t="shared" si="29"/>
        <v>4.5647937831677474</v>
      </c>
      <c r="J897" s="18"/>
    </row>
    <row r="898" spans="1:10" x14ac:dyDescent="0.25">
      <c r="A898" s="2" t="s">
        <v>1347</v>
      </c>
      <c r="B898" s="2" t="s">
        <v>6</v>
      </c>
      <c r="C898" s="2" t="s">
        <v>1348</v>
      </c>
      <c r="D898" s="13">
        <v>1490.3</v>
      </c>
      <c r="E898" s="13">
        <v>678.7</v>
      </c>
      <c r="F898" s="16">
        <f t="shared" si="28"/>
        <v>1.6375676413510374</v>
      </c>
      <c r="G898" s="25">
        <v>2040.2</v>
      </c>
      <c r="H898" s="25">
        <v>939.1</v>
      </c>
      <c r="I898" s="18">
        <f t="shared" si="29"/>
        <v>2.2459574461685596</v>
      </c>
      <c r="J898" s="18">
        <f>I898+I899</f>
        <v>5.7690317428588802</v>
      </c>
    </row>
    <row r="899" spans="1:10" x14ac:dyDescent="0.25">
      <c r="A899" s="2" t="s">
        <v>1347</v>
      </c>
      <c r="B899" s="2" t="s">
        <v>8</v>
      </c>
      <c r="C899" s="2" t="s">
        <v>1349</v>
      </c>
      <c r="D899" s="13">
        <v>1609</v>
      </c>
      <c r="E899" s="13">
        <v>782.99999999999989</v>
      </c>
      <c r="F899" s="16">
        <f t="shared" si="28"/>
        <v>1.7894049290197005</v>
      </c>
      <c r="G899" s="25">
        <v>3165.5</v>
      </c>
      <c r="H899" s="25">
        <v>1546.5</v>
      </c>
      <c r="I899" s="18">
        <f t="shared" si="29"/>
        <v>3.523074296690321</v>
      </c>
      <c r="J899" s="18"/>
    </row>
    <row r="900" spans="1:10" ht="15.75" customHeight="1" x14ac:dyDescent="0.25">
      <c r="A900" s="2" t="s">
        <v>1350</v>
      </c>
      <c r="B900" s="2" t="s">
        <v>6</v>
      </c>
      <c r="C900" s="2" t="s">
        <v>1351</v>
      </c>
      <c r="D900" s="13">
        <v>0</v>
      </c>
      <c r="E900" s="13">
        <v>0</v>
      </c>
      <c r="F900" s="16">
        <f t="shared" si="28"/>
        <v>0</v>
      </c>
      <c r="G900" s="25">
        <v>3891.9486986933471</v>
      </c>
      <c r="H900" s="25">
        <v>1287.3399999999999</v>
      </c>
      <c r="I900" s="18">
        <f t="shared" si="29"/>
        <v>4.0993303049230905</v>
      </c>
      <c r="J900" s="18">
        <f>I900+I901</f>
        <v>6.7508492328684166</v>
      </c>
    </row>
    <row r="901" spans="1:10" x14ac:dyDescent="0.25">
      <c r="A901" s="2" t="s">
        <v>1350</v>
      </c>
      <c r="B901" s="2" t="s">
        <v>8</v>
      </c>
      <c r="C901" s="2" t="s">
        <v>1816</v>
      </c>
      <c r="D901" s="13">
        <v>3314.1302814958531</v>
      </c>
      <c r="E901" s="13">
        <v>832.30000000000007</v>
      </c>
      <c r="F901" s="16">
        <f t="shared" si="28"/>
        <v>3.4170429925196704</v>
      </c>
      <c r="G901" s="25">
        <v>2525.8880369589488</v>
      </c>
      <c r="H901" s="25">
        <v>806.5</v>
      </c>
      <c r="I901" s="18">
        <f t="shared" si="29"/>
        <v>2.6515189279453262</v>
      </c>
      <c r="J901" s="18"/>
    </row>
    <row r="902" spans="1:10" x14ac:dyDescent="0.25">
      <c r="A902" s="2" t="s">
        <v>1352</v>
      </c>
      <c r="B902" s="2" t="s">
        <v>6</v>
      </c>
      <c r="C902" s="2" t="s">
        <v>1353</v>
      </c>
      <c r="D902" s="13">
        <v>1469.6948122287752</v>
      </c>
      <c r="E902" s="13">
        <v>657.3</v>
      </c>
      <c r="F902" s="16">
        <f t="shared" si="28"/>
        <v>1.6099832704386015</v>
      </c>
      <c r="G902" s="25">
        <v>735.09437489318839</v>
      </c>
      <c r="H902" s="25">
        <v>301.20000000000005</v>
      </c>
      <c r="I902" s="18">
        <f t="shared" si="29"/>
        <v>0.79440869834085237</v>
      </c>
      <c r="J902" s="18">
        <f>I902+I903</f>
        <v>5.1307988004352714</v>
      </c>
    </row>
    <row r="903" spans="1:10" x14ac:dyDescent="0.25">
      <c r="A903" s="2" t="s">
        <v>1352</v>
      </c>
      <c r="B903" s="2" t="s">
        <v>8</v>
      </c>
      <c r="C903" s="2" t="s">
        <v>1354</v>
      </c>
      <c r="D903" s="13">
        <v>1985.7715387167741</v>
      </c>
      <c r="E903" s="13">
        <v>886.1</v>
      </c>
      <c r="F903" s="16">
        <f t="shared" si="28"/>
        <v>2.1745026589952894</v>
      </c>
      <c r="G903" s="25">
        <v>4060.9662000000003</v>
      </c>
      <c r="H903" s="25">
        <v>1520.8000000000002</v>
      </c>
      <c r="I903" s="18">
        <f t="shared" si="29"/>
        <v>4.3363901020944189</v>
      </c>
      <c r="J903" s="18"/>
    </row>
    <row r="904" spans="1:10" x14ac:dyDescent="0.25">
      <c r="A904" s="2" t="s">
        <v>1355</v>
      </c>
      <c r="B904" s="2" t="s">
        <v>6</v>
      </c>
      <c r="C904" s="2" t="s">
        <v>1356</v>
      </c>
      <c r="D904" s="13">
        <v>0</v>
      </c>
      <c r="E904" s="13">
        <v>0</v>
      </c>
      <c r="F904" s="16">
        <f t="shared" si="28"/>
        <v>0</v>
      </c>
      <c r="G904" s="25">
        <v>13994.600000000002</v>
      </c>
      <c r="H904" s="25">
        <v>3218.1</v>
      </c>
      <c r="I904" s="18">
        <f t="shared" si="29"/>
        <v>14.359839719509408</v>
      </c>
      <c r="J904" s="18">
        <f>I904+I905</f>
        <v>27.644494655440411</v>
      </c>
    </row>
    <row r="905" spans="1:10" x14ac:dyDescent="0.25">
      <c r="A905" s="2" t="s">
        <v>1355</v>
      </c>
      <c r="B905" s="2" t="s">
        <v>8</v>
      </c>
      <c r="C905" s="2" t="s">
        <v>1357</v>
      </c>
      <c r="D905" s="13">
        <v>17965.699999999997</v>
      </c>
      <c r="E905" s="13">
        <v>5019.3</v>
      </c>
      <c r="F905" s="16">
        <f t="shared" si="28"/>
        <v>18.653679234403057</v>
      </c>
      <c r="G905" s="25">
        <v>12948.266</v>
      </c>
      <c r="H905" s="25">
        <v>2970.6</v>
      </c>
      <c r="I905" s="18">
        <f t="shared" si="29"/>
        <v>13.284654935931005</v>
      </c>
      <c r="J905" s="18"/>
    </row>
    <row r="906" spans="1:10" x14ac:dyDescent="0.25">
      <c r="A906" s="2" t="s">
        <v>1358</v>
      </c>
      <c r="B906" s="2" t="s">
        <v>6</v>
      </c>
      <c r="C906" s="2" t="s">
        <v>1359</v>
      </c>
      <c r="D906" s="13">
        <v>921.80000000000007</v>
      </c>
      <c r="E906" s="13">
        <v>343.4</v>
      </c>
      <c r="F906" s="16">
        <f t="shared" ref="F906:F969" si="30">SQRT(D906*D906+E906*E906)/1000</f>
        <v>0.983686332120153</v>
      </c>
      <c r="G906" s="25">
        <v>6357.7</v>
      </c>
      <c r="H906" s="25">
        <v>2649.2</v>
      </c>
      <c r="I906" s="18">
        <f t="shared" ref="I906:I969" si="31">SQRT(G906*G906+H906*H906)/1000</f>
        <v>6.8875692323199189</v>
      </c>
      <c r="J906" s="18">
        <f>I906</f>
        <v>6.8875692323199189</v>
      </c>
    </row>
    <row r="907" spans="1:10" x14ac:dyDescent="0.25">
      <c r="A907" s="2" t="s">
        <v>1360</v>
      </c>
      <c r="B907" s="2" t="s">
        <v>6</v>
      </c>
      <c r="C907" s="2" t="s">
        <v>1361</v>
      </c>
      <c r="D907" s="13">
        <v>0</v>
      </c>
      <c r="E907" s="13">
        <v>0</v>
      </c>
      <c r="F907" s="16">
        <f t="shared" si="30"/>
        <v>0</v>
      </c>
      <c r="G907" s="25">
        <v>10341.199999999999</v>
      </c>
      <c r="H907" s="25">
        <v>2061</v>
      </c>
      <c r="I907" s="18">
        <f t="shared" si="31"/>
        <v>10.544578627901638</v>
      </c>
      <c r="J907" s="18">
        <f>I907+I908</f>
        <v>18.090633459401339</v>
      </c>
    </row>
    <row r="908" spans="1:10" x14ac:dyDescent="0.25">
      <c r="A908" s="2" t="s">
        <v>1360</v>
      </c>
      <c r="B908" s="2" t="s">
        <v>8</v>
      </c>
      <c r="C908" s="2" t="s">
        <v>1362</v>
      </c>
      <c r="D908" s="13">
        <v>15182.299999999997</v>
      </c>
      <c r="E908" s="13">
        <v>3824.2000000000003</v>
      </c>
      <c r="F908" s="16">
        <f t="shared" si="30"/>
        <v>15.656523845668936</v>
      </c>
      <c r="G908" s="25">
        <v>7410.4</v>
      </c>
      <c r="H908" s="25">
        <v>1424.4</v>
      </c>
      <c r="I908" s="18">
        <f t="shared" si="31"/>
        <v>7.5460548314997018</v>
      </c>
      <c r="J908" s="18"/>
    </row>
    <row r="909" spans="1:10" x14ac:dyDescent="0.25">
      <c r="A909" s="2" t="s">
        <v>1363</v>
      </c>
      <c r="B909" s="2" t="s">
        <v>564</v>
      </c>
      <c r="C909" s="2" t="s">
        <v>1364</v>
      </c>
      <c r="D909" s="13">
        <v>8583.5</v>
      </c>
      <c r="E909" s="13">
        <v>48256.800762939456</v>
      </c>
      <c r="F909" s="16">
        <f t="shared" si="30"/>
        <v>49.01423560685236</v>
      </c>
      <c r="G909" s="25">
        <v>26384.399237060545</v>
      </c>
      <c r="H909" s="25">
        <v>41411.199237060544</v>
      </c>
      <c r="I909" s="18">
        <f t="shared" si="31"/>
        <v>49.102178621239652</v>
      </c>
      <c r="J909" s="18">
        <f>I909+I910</f>
        <v>97.716706719607132</v>
      </c>
    </row>
    <row r="910" spans="1:10" x14ac:dyDescent="0.25">
      <c r="A910" s="2" t="s">
        <v>1363</v>
      </c>
      <c r="B910" s="2" t="s">
        <v>566</v>
      </c>
      <c r="C910" s="2" t="s">
        <v>1365</v>
      </c>
      <c r="D910" s="13">
        <v>8685.0003814697266</v>
      </c>
      <c r="E910" s="13">
        <v>48036.299999999996</v>
      </c>
      <c r="F910" s="16">
        <f t="shared" si="30"/>
        <v>48.815113943492221</v>
      </c>
      <c r="G910" s="25">
        <v>26185.400381469728</v>
      </c>
      <c r="H910" s="25">
        <v>40959.701525878903</v>
      </c>
      <c r="I910" s="18">
        <f t="shared" si="31"/>
        <v>48.614528098367479</v>
      </c>
      <c r="J910" s="18"/>
    </row>
    <row r="911" spans="1:10" x14ac:dyDescent="0.25">
      <c r="A911" s="2" t="s">
        <v>1363</v>
      </c>
      <c r="B911" s="2" t="s">
        <v>222</v>
      </c>
      <c r="C911" s="2" t="s">
        <v>1366</v>
      </c>
      <c r="D911" s="13">
        <v>3610.3999999999996</v>
      </c>
      <c r="E911" s="13">
        <v>835.1</v>
      </c>
      <c r="F911" s="16">
        <f t="shared" si="30"/>
        <v>3.7057226245362722</v>
      </c>
      <c r="G911" s="25">
        <v>9840.6</v>
      </c>
      <c r="H911" s="25">
        <v>2007.6440000000005</v>
      </c>
      <c r="I911" s="18">
        <f t="shared" si="31"/>
        <v>10.043308358839534</v>
      </c>
      <c r="J911" s="18">
        <f>I911+I912</f>
        <v>20.155073961067465</v>
      </c>
    </row>
    <row r="912" spans="1:10" x14ac:dyDescent="0.25">
      <c r="A912" s="2" t="s">
        <v>1363</v>
      </c>
      <c r="B912" s="2" t="s">
        <v>267</v>
      </c>
      <c r="C912" s="2" t="s">
        <v>1367</v>
      </c>
      <c r="D912" s="13">
        <v>4565.5999999999995</v>
      </c>
      <c r="E912" s="13">
        <v>1035.3399999999999</v>
      </c>
      <c r="F912" s="16">
        <f t="shared" si="30"/>
        <v>4.6815202953314214</v>
      </c>
      <c r="G912" s="25">
        <v>9909.6999999999989</v>
      </c>
      <c r="H912" s="25">
        <v>2011.3799999999999</v>
      </c>
      <c r="I912" s="18">
        <f t="shared" si="31"/>
        <v>10.11176560222793</v>
      </c>
      <c r="J912" s="18"/>
    </row>
    <row r="913" spans="1:10" x14ac:dyDescent="0.25">
      <c r="A913" s="2" t="s">
        <v>1368</v>
      </c>
      <c r="B913" s="2" t="s">
        <v>6</v>
      </c>
      <c r="C913" s="2" t="s">
        <v>1369</v>
      </c>
      <c r="D913" s="13">
        <v>905.6</v>
      </c>
      <c r="E913" s="13">
        <v>474.50000000000006</v>
      </c>
      <c r="F913" s="16">
        <f t="shared" si="30"/>
        <v>1.0223803646393059</v>
      </c>
      <c r="G913" s="25">
        <v>1708.7</v>
      </c>
      <c r="H913" s="25">
        <v>819.39999999999986</v>
      </c>
      <c r="I913" s="18">
        <f t="shared" si="31"/>
        <v>1.8950124142073581</v>
      </c>
      <c r="J913" s="18">
        <f>I913+I914</f>
        <v>6.8943890553497322</v>
      </c>
    </row>
    <row r="914" spans="1:10" x14ac:dyDescent="0.25">
      <c r="A914" s="2" t="s">
        <v>1368</v>
      </c>
      <c r="B914" s="2" t="s">
        <v>8</v>
      </c>
      <c r="C914" s="2" t="s">
        <v>1370</v>
      </c>
      <c r="D914" s="13">
        <v>3186</v>
      </c>
      <c r="E914" s="13">
        <v>1453.5</v>
      </c>
      <c r="F914" s="16">
        <f t="shared" si="30"/>
        <v>3.5018935235098172</v>
      </c>
      <c r="G914" s="25">
        <v>4529.4000000000005</v>
      </c>
      <c r="H914" s="25">
        <v>2116.2000000000003</v>
      </c>
      <c r="I914" s="18">
        <f t="shared" si="31"/>
        <v>4.9993766411423737</v>
      </c>
      <c r="J914" s="18"/>
    </row>
    <row r="915" spans="1:10" x14ac:dyDescent="0.25">
      <c r="A915" s="2" t="s">
        <v>1371</v>
      </c>
      <c r="B915" s="2" t="s">
        <v>6</v>
      </c>
      <c r="C915" s="2" t="s">
        <v>1372</v>
      </c>
      <c r="D915" s="13">
        <v>2932.4</v>
      </c>
      <c r="E915" s="13">
        <v>854.9</v>
      </c>
      <c r="F915" s="16">
        <f t="shared" si="30"/>
        <v>3.0544760221681231</v>
      </c>
      <c r="G915" s="25">
        <v>4761.5999999999995</v>
      </c>
      <c r="H915" s="25">
        <v>1308.4000000000001</v>
      </c>
      <c r="I915" s="18">
        <f t="shared" si="31"/>
        <v>4.938091242575414</v>
      </c>
      <c r="J915" s="18">
        <f>I915+I916</f>
        <v>7.6758492779028611</v>
      </c>
    </row>
    <row r="916" spans="1:10" x14ac:dyDescent="0.25">
      <c r="A916" s="2" t="s">
        <v>1371</v>
      </c>
      <c r="B916" s="2" t="s">
        <v>8</v>
      </c>
      <c r="C916" s="2" t="s">
        <v>1373</v>
      </c>
      <c r="D916" s="13">
        <v>1871.7</v>
      </c>
      <c r="E916" s="13">
        <v>553.30000000000007</v>
      </c>
      <c r="F916" s="16">
        <f t="shared" si="30"/>
        <v>1.9517688848836585</v>
      </c>
      <c r="G916" s="25">
        <v>2642.5</v>
      </c>
      <c r="H916" s="25">
        <v>715.9</v>
      </c>
      <c r="I916" s="18">
        <f t="shared" si="31"/>
        <v>2.7377580353274467</v>
      </c>
      <c r="J916" s="18"/>
    </row>
    <row r="917" spans="1:10" x14ac:dyDescent="0.25">
      <c r="A917" s="2" t="s">
        <v>1374</v>
      </c>
      <c r="B917" s="2" t="s">
        <v>6</v>
      </c>
      <c r="C917" s="2" t="s">
        <v>1375</v>
      </c>
      <c r="D917" s="13">
        <v>3091.2016050782108</v>
      </c>
      <c r="E917" s="13">
        <v>1376.9</v>
      </c>
      <c r="F917" s="16">
        <f t="shared" si="30"/>
        <v>3.3839889144673783</v>
      </c>
      <c r="G917" s="25">
        <v>5217.0204465114984</v>
      </c>
      <c r="H917" s="25">
        <v>1456</v>
      </c>
      <c r="I917" s="18">
        <f t="shared" si="31"/>
        <v>5.4163860958501688</v>
      </c>
      <c r="J917" s="18">
        <f>I917+I918</f>
        <v>10.423124320529322</v>
      </c>
    </row>
    <row r="918" spans="1:10" x14ac:dyDescent="0.25">
      <c r="A918" s="2" t="s">
        <v>1374</v>
      </c>
      <c r="B918" s="2" t="s">
        <v>8</v>
      </c>
      <c r="C918" s="2" t="s">
        <v>1376</v>
      </c>
      <c r="D918" s="13">
        <v>1653.2175237019228</v>
      </c>
      <c r="E918" s="13">
        <v>748.3</v>
      </c>
      <c r="F918" s="16">
        <f t="shared" si="30"/>
        <v>1.8146848405921945</v>
      </c>
      <c r="G918" s="25">
        <v>4825.8890787567161</v>
      </c>
      <c r="H918" s="25">
        <v>1333.5</v>
      </c>
      <c r="I918" s="18">
        <f t="shared" si="31"/>
        <v>5.0067382246791521</v>
      </c>
      <c r="J918" s="18"/>
    </row>
    <row r="919" spans="1:10" x14ac:dyDescent="0.25">
      <c r="A919" s="2" t="s">
        <v>1377</v>
      </c>
      <c r="B919" s="2" t="s">
        <v>8</v>
      </c>
      <c r="C919" s="2" t="s">
        <v>1378</v>
      </c>
      <c r="D919" s="13">
        <v>1813.3999999999999</v>
      </c>
      <c r="E919" s="13">
        <v>814.2</v>
      </c>
      <c r="F919" s="16">
        <f t="shared" si="30"/>
        <v>1.9877980782765636</v>
      </c>
      <c r="G919" s="25">
        <v>3409.4</v>
      </c>
      <c r="H919" s="25">
        <v>958.5</v>
      </c>
      <c r="I919" s="18">
        <f t="shared" si="31"/>
        <v>3.5415717711208394</v>
      </c>
      <c r="J919" s="18">
        <f>I919</f>
        <v>3.5415717711208394</v>
      </c>
    </row>
    <row r="920" spans="1:10" x14ac:dyDescent="0.25">
      <c r="A920" s="2" t="s">
        <v>1379</v>
      </c>
      <c r="B920" s="2" t="s">
        <v>6</v>
      </c>
      <c r="C920" s="2" t="s">
        <v>1380</v>
      </c>
      <c r="D920" s="13">
        <v>3212.5999388218211</v>
      </c>
      <c r="E920" s="13">
        <v>1328.1000000000001</v>
      </c>
      <c r="F920" s="16">
        <f t="shared" si="30"/>
        <v>3.4762980276319762</v>
      </c>
      <c r="G920" s="25">
        <v>4404.80814663613</v>
      </c>
      <c r="H920" s="25">
        <v>883.9</v>
      </c>
      <c r="I920" s="18">
        <f t="shared" si="31"/>
        <v>4.492617724520084</v>
      </c>
      <c r="J920" s="18">
        <f>I920+I921</f>
        <v>14.688544678378182</v>
      </c>
    </row>
    <row r="921" spans="1:10" x14ac:dyDescent="0.25">
      <c r="A921" s="2" t="s">
        <v>1379</v>
      </c>
      <c r="B921" s="2" t="s">
        <v>8</v>
      </c>
      <c r="C921" s="2" t="s">
        <v>1381</v>
      </c>
      <c r="D921" s="13">
        <v>4018.3504727979198</v>
      </c>
      <c r="E921" s="13">
        <v>1666.6999999999998</v>
      </c>
      <c r="F921" s="16">
        <f t="shared" si="30"/>
        <v>4.35029072732332</v>
      </c>
      <c r="G921" s="25">
        <v>9972.6009224479676</v>
      </c>
      <c r="H921" s="25">
        <v>2122.3000000000002</v>
      </c>
      <c r="I921" s="18">
        <f t="shared" si="31"/>
        <v>10.195926953858098</v>
      </c>
      <c r="J921" s="18"/>
    </row>
    <row r="922" spans="1:10" x14ac:dyDescent="0.25">
      <c r="A922" s="2" t="s">
        <v>1382</v>
      </c>
      <c r="B922" s="2" t="s">
        <v>6</v>
      </c>
      <c r="C922" s="2" t="s">
        <v>1383</v>
      </c>
      <c r="D922" s="13">
        <v>5637.5719576776137</v>
      </c>
      <c r="E922" s="13">
        <v>1905.8</v>
      </c>
      <c r="F922" s="16">
        <f t="shared" si="30"/>
        <v>5.9509907761643355</v>
      </c>
      <c r="G922" s="25">
        <v>10866.835807079888</v>
      </c>
      <c r="H922" s="25">
        <v>3585.1</v>
      </c>
      <c r="I922" s="18">
        <f t="shared" si="31"/>
        <v>11.442948154563735</v>
      </c>
      <c r="J922" s="18">
        <f>I922+I923</f>
        <v>14.590172126697421</v>
      </c>
    </row>
    <row r="923" spans="1:10" x14ac:dyDescent="0.25">
      <c r="A923" s="2" t="s">
        <v>1382</v>
      </c>
      <c r="B923" s="2" t="s">
        <v>8</v>
      </c>
      <c r="C923" s="2" t="s">
        <v>1384</v>
      </c>
      <c r="D923" s="13">
        <v>2825.7060522114493</v>
      </c>
      <c r="E923" s="13">
        <v>962.4</v>
      </c>
      <c r="F923" s="16">
        <f t="shared" si="30"/>
        <v>2.9851010792776203</v>
      </c>
      <c r="G923" s="25">
        <v>2998.162490722098</v>
      </c>
      <c r="H923" s="25">
        <v>957.1</v>
      </c>
      <c r="I923" s="18">
        <f t="shared" si="31"/>
        <v>3.1472239721336859</v>
      </c>
      <c r="J923" s="18"/>
    </row>
    <row r="924" spans="1:10" x14ac:dyDescent="0.25">
      <c r="A924" s="2" t="s">
        <v>1385</v>
      </c>
      <c r="B924" s="2" t="s">
        <v>6</v>
      </c>
      <c r="C924" s="2" t="s">
        <v>1386</v>
      </c>
      <c r="D924" s="13">
        <v>6857.7000000000007</v>
      </c>
      <c r="E924" s="13">
        <v>1578.7</v>
      </c>
      <c r="F924" s="16">
        <f t="shared" si="30"/>
        <v>7.0370692038660527</v>
      </c>
      <c r="G924" s="25">
        <v>9138.7999999999993</v>
      </c>
      <c r="H924" s="25">
        <v>1767.0000000000002</v>
      </c>
      <c r="I924" s="18">
        <f t="shared" si="31"/>
        <v>9.3080585752346874</v>
      </c>
      <c r="J924" s="18">
        <f>I924+I925</f>
        <v>18.596168855587738</v>
      </c>
    </row>
    <row r="925" spans="1:10" x14ac:dyDescent="0.25">
      <c r="A925" s="2" t="s">
        <v>1385</v>
      </c>
      <c r="B925" s="2" t="s">
        <v>8</v>
      </c>
      <c r="C925" s="2" t="s">
        <v>1387</v>
      </c>
      <c r="D925" s="13">
        <v>6506.3</v>
      </c>
      <c r="E925" s="13">
        <v>1492.6000000000001</v>
      </c>
      <c r="F925" s="16">
        <f t="shared" si="30"/>
        <v>6.675312311045829</v>
      </c>
      <c r="G925" s="25">
        <v>9119.7000000000007</v>
      </c>
      <c r="H925" s="25">
        <v>1760.6999999999998</v>
      </c>
      <c r="I925" s="18">
        <f t="shared" si="31"/>
        <v>9.2881102803530506</v>
      </c>
      <c r="J925" s="18"/>
    </row>
    <row r="926" spans="1:10" x14ac:dyDescent="0.25">
      <c r="A926" s="2" t="s">
        <v>1388</v>
      </c>
      <c r="B926" s="2" t="s">
        <v>6</v>
      </c>
      <c r="C926" s="2" t="s">
        <v>1389</v>
      </c>
      <c r="D926" s="13">
        <v>1375.6</v>
      </c>
      <c r="E926" s="13">
        <v>686.6</v>
      </c>
      <c r="F926" s="16">
        <f t="shared" si="30"/>
        <v>1.5374312732606943</v>
      </c>
      <c r="G926" s="25">
        <v>1700.7</v>
      </c>
      <c r="H926" s="25">
        <v>854.9</v>
      </c>
      <c r="I926" s="18">
        <f t="shared" si="31"/>
        <v>1.9034795769852642</v>
      </c>
      <c r="J926" s="18">
        <f>I926+I927</f>
        <v>1.9635836533861206</v>
      </c>
    </row>
    <row r="927" spans="1:10" x14ac:dyDescent="0.25">
      <c r="A927" s="2" t="s">
        <v>1388</v>
      </c>
      <c r="B927" s="2" t="s">
        <v>8</v>
      </c>
      <c r="C927" s="2" t="s">
        <v>1390</v>
      </c>
      <c r="D927" s="13">
        <v>26.9</v>
      </c>
      <c r="E927" s="13">
        <v>51.8</v>
      </c>
      <c r="F927" s="16">
        <f t="shared" si="30"/>
        <v>5.8368227658547239E-2</v>
      </c>
      <c r="G927" s="25">
        <v>28.900000000000002</v>
      </c>
      <c r="H927" s="25">
        <v>52.699999999999996</v>
      </c>
      <c r="I927" s="18">
        <f t="shared" si="31"/>
        <v>6.0104076400856535E-2</v>
      </c>
      <c r="J927" s="18"/>
    </row>
    <row r="928" spans="1:10" x14ac:dyDescent="0.25">
      <c r="A928" s="2" t="s">
        <v>1391</v>
      </c>
      <c r="B928" s="2" t="s">
        <v>6</v>
      </c>
      <c r="C928" s="2" t="s">
        <v>1392</v>
      </c>
      <c r="D928" s="13">
        <v>7491.0166678897158</v>
      </c>
      <c r="E928" s="13">
        <v>2371.1000000000004</v>
      </c>
      <c r="F928" s="16">
        <f t="shared" si="30"/>
        <v>7.8573179857125259</v>
      </c>
      <c r="G928" s="25">
        <v>11278.20446559942</v>
      </c>
      <c r="H928" s="25">
        <v>3057.1000000000004</v>
      </c>
      <c r="I928" s="18">
        <f t="shared" si="31"/>
        <v>11.685193895604243</v>
      </c>
      <c r="J928" s="18">
        <f>I928+I929</f>
        <v>24.105132916166369</v>
      </c>
    </row>
    <row r="929" spans="1:10" x14ac:dyDescent="0.25">
      <c r="A929" s="2" t="s">
        <v>1391</v>
      </c>
      <c r="B929" s="2" t="s">
        <v>8</v>
      </c>
      <c r="C929" s="2" t="s">
        <v>1393</v>
      </c>
      <c r="D929" s="13">
        <v>5787.7802101931848</v>
      </c>
      <c r="E929" s="13">
        <v>1801.45</v>
      </c>
      <c r="F929" s="16">
        <f t="shared" si="30"/>
        <v>6.0616517438734361</v>
      </c>
      <c r="G929" s="25">
        <v>11976.19055509646</v>
      </c>
      <c r="H929" s="25">
        <v>3290.25</v>
      </c>
      <c r="I929" s="18">
        <f t="shared" si="31"/>
        <v>12.419939020562124</v>
      </c>
      <c r="J929" s="18"/>
    </row>
    <row r="930" spans="1:10" x14ac:dyDescent="0.25">
      <c r="A930" s="2" t="s">
        <v>1394</v>
      </c>
      <c r="B930" s="2" t="s">
        <v>6</v>
      </c>
      <c r="C930" s="2" t="s">
        <v>1395</v>
      </c>
      <c r="D930" s="13">
        <v>11.6</v>
      </c>
      <c r="E930" s="13">
        <v>42.8</v>
      </c>
      <c r="F930" s="16">
        <f t="shared" si="30"/>
        <v>4.4344108966129871E-2</v>
      </c>
      <c r="G930" s="25"/>
      <c r="H930" s="25"/>
      <c r="I930" s="18">
        <f t="shared" si="31"/>
        <v>0</v>
      </c>
      <c r="J930" s="18"/>
    </row>
    <row r="931" spans="1:10" x14ac:dyDescent="0.25">
      <c r="A931" s="2" t="s">
        <v>1394</v>
      </c>
      <c r="B931" s="2" t="s">
        <v>8</v>
      </c>
      <c r="C931" s="2" t="s">
        <v>1396</v>
      </c>
      <c r="D931" s="13">
        <v>6.8999999999999995</v>
      </c>
      <c r="E931" s="13">
        <v>32.5</v>
      </c>
      <c r="F931" s="16">
        <f t="shared" si="30"/>
        <v>3.3224388632448899E-2</v>
      </c>
      <c r="G931" s="25"/>
      <c r="H931" s="25"/>
      <c r="I931" s="18">
        <f t="shared" si="31"/>
        <v>0</v>
      </c>
      <c r="J931" s="18"/>
    </row>
    <row r="932" spans="1:10" x14ac:dyDescent="0.25">
      <c r="A932" s="2" t="s">
        <v>1397</v>
      </c>
      <c r="B932" s="2" t="s">
        <v>6</v>
      </c>
      <c r="C932" s="2" t="s">
        <v>1398</v>
      </c>
      <c r="D932" s="13">
        <v>9913.6082881901566</v>
      </c>
      <c r="E932" s="13">
        <v>2431.6</v>
      </c>
      <c r="F932" s="16">
        <f t="shared" si="30"/>
        <v>10.207463340696972</v>
      </c>
      <c r="G932" s="25">
        <v>2324.102044391776</v>
      </c>
      <c r="H932" s="25">
        <v>490.9</v>
      </c>
      <c r="I932" s="18">
        <f t="shared" si="31"/>
        <v>2.375380626919827</v>
      </c>
      <c r="J932" s="18">
        <f>I932+I933+I934</f>
        <v>22.513245537593157</v>
      </c>
    </row>
    <row r="933" spans="1:10" x14ac:dyDescent="0.25">
      <c r="A933" s="2" t="s">
        <v>1397</v>
      </c>
      <c r="B933" s="2" t="s">
        <v>8</v>
      </c>
      <c r="C933" s="2" t="s">
        <v>1399</v>
      </c>
      <c r="D933" s="13">
        <v>9061.5852130722669</v>
      </c>
      <c r="E933" s="13">
        <v>2208.6999999999998</v>
      </c>
      <c r="F933" s="16">
        <f t="shared" si="30"/>
        <v>9.3268795566239611</v>
      </c>
      <c r="G933" s="25">
        <v>4659.4100947391516</v>
      </c>
      <c r="H933" s="25">
        <v>867.40000000000009</v>
      </c>
      <c r="I933" s="18">
        <f t="shared" si="31"/>
        <v>4.7394604324708851</v>
      </c>
      <c r="J933" s="18"/>
    </row>
    <row r="934" spans="1:10" x14ac:dyDescent="0.25">
      <c r="A934" s="2" t="s">
        <v>1397</v>
      </c>
      <c r="B934" s="2" t="s">
        <v>222</v>
      </c>
      <c r="C934" s="2" t="s">
        <v>1400</v>
      </c>
      <c r="D934" s="13">
        <v>10885.654412007136</v>
      </c>
      <c r="E934" s="13">
        <v>2693.2999999999997</v>
      </c>
      <c r="F934" s="16">
        <f t="shared" si="30"/>
        <v>11.21389035382683</v>
      </c>
      <c r="G934" s="25">
        <v>15116.532162977232</v>
      </c>
      <c r="H934" s="25">
        <v>2932.7999999999997</v>
      </c>
      <c r="I934" s="18">
        <f t="shared" si="31"/>
        <v>15.398404478202444</v>
      </c>
      <c r="J934" s="18"/>
    </row>
    <row r="935" spans="1:10" x14ac:dyDescent="0.25">
      <c r="A935" s="2" t="s">
        <v>1401</v>
      </c>
      <c r="B935" s="2" t="s">
        <v>6</v>
      </c>
      <c r="C935" s="2" t="s">
        <v>1402</v>
      </c>
      <c r="D935" s="13">
        <v>748.6931285605458</v>
      </c>
      <c r="E935" s="13">
        <v>400.3</v>
      </c>
      <c r="F935" s="16">
        <f t="shared" si="30"/>
        <v>0.84898851037795431</v>
      </c>
      <c r="G935" s="25">
        <v>1472.861302161499</v>
      </c>
      <c r="H935" s="25">
        <v>695.00000000000011</v>
      </c>
      <c r="I935" s="18">
        <f t="shared" si="31"/>
        <v>1.628602288898326</v>
      </c>
      <c r="J935" s="18">
        <f>I935+I936</f>
        <v>2.5139374993560812</v>
      </c>
    </row>
    <row r="936" spans="1:10" x14ac:dyDescent="0.25">
      <c r="A936" s="2" t="s">
        <v>1401</v>
      </c>
      <c r="B936" s="2" t="s">
        <v>8</v>
      </c>
      <c r="C936" s="2" t="s">
        <v>1403</v>
      </c>
      <c r="D936" s="13">
        <v>477.08865869176066</v>
      </c>
      <c r="E936" s="13">
        <v>278.49999999999994</v>
      </c>
      <c r="F936" s="16">
        <f t="shared" si="30"/>
        <v>0.55242722439458325</v>
      </c>
      <c r="G936" s="25">
        <v>789.56835351746327</v>
      </c>
      <c r="H936" s="25">
        <v>400.49999999999994</v>
      </c>
      <c r="I936" s="18">
        <f t="shared" si="31"/>
        <v>0.88533521045775521</v>
      </c>
      <c r="J936" s="18"/>
    </row>
    <row r="937" spans="1:10" x14ac:dyDescent="0.25">
      <c r="A937" s="2" t="s">
        <v>1404</v>
      </c>
      <c r="B937" s="2" t="s">
        <v>6</v>
      </c>
      <c r="C937" s="2" t="s">
        <v>1405</v>
      </c>
      <c r="D937" s="13">
        <v>2071.4914498536682</v>
      </c>
      <c r="E937" s="13">
        <v>603.5</v>
      </c>
      <c r="F937" s="16">
        <f t="shared" si="30"/>
        <v>2.1576118920734686</v>
      </c>
      <c r="G937" s="25">
        <v>6614.8251012741521</v>
      </c>
      <c r="H937" s="25">
        <v>2140.8000000000002</v>
      </c>
      <c r="I937" s="18">
        <f t="shared" si="31"/>
        <v>6.9526207835928027</v>
      </c>
      <c r="J937" s="18">
        <f>I937+I938</f>
        <v>12.209513073036991</v>
      </c>
    </row>
    <row r="938" spans="1:10" x14ac:dyDescent="0.25">
      <c r="A938" s="2" t="s">
        <v>1404</v>
      </c>
      <c r="B938" s="2" t="s">
        <v>8</v>
      </c>
      <c r="C938" s="2" t="s">
        <v>1406</v>
      </c>
      <c r="D938" s="13">
        <v>4878.6381453089898</v>
      </c>
      <c r="E938" s="13">
        <v>1477.7</v>
      </c>
      <c r="F938" s="16">
        <f t="shared" si="30"/>
        <v>5.0975197344261396</v>
      </c>
      <c r="G938" s="25">
        <v>5029.4069683032985</v>
      </c>
      <c r="H938" s="25">
        <v>1529.7</v>
      </c>
      <c r="I938" s="18">
        <f t="shared" si="31"/>
        <v>5.2568922894441892</v>
      </c>
      <c r="J938" s="18"/>
    </row>
    <row r="939" spans="1:10" x14ac:dyDescent="0.25">
      <c r="A939" s="2" t="s">
        <v>1407</v>
      </c>
      <c r="B939" s="2" t="s">
        <v>6</v>
      </c>
      <c r="C939" s="2" t="s">
        <v>1408</v>
      </c>
      <c r="D939" s="13">
        <v>1159.8157055089118</v>
      </c>
      <c r="E939" s="13">
        <v>507.1</v>
      </c>
      <c r="F939" s="16">
        <f t="shared" si="30"/>
        <v>1.2658289302844736</v>
      </c>
      <c r="G939" s="25">
        <v>476.27213583099899</v>
      </c>
      <c r="H939" s="25">
        <v>208.5</v>
      </c>
      <c r="I939" s="18">
        <f t="shared" si="31"/>
        <v>0.51991095138400534</v>
      </c>
      <c r="J939" s="18">
        <f>I939+I940</f>
        <v>2.3888713898472727</v>
      </c>
    </row>
    <row r="940" spans="1:10" x14ac:dyDescent="0.25">
      <c r="A940" s="2" t="s">
        <v>1407</v>
      </c>
      <c r="B940" s="2" t="s">
        <v>8</v>
      </c>
      <c r="C940" s="2" t="s">
        <v>1409</v>
      </c>
      <c r="D940" s="13">
        <v>1808.132604574864</v>
      </c>
      <c r="E940" s="13">
        <v>798.69999999999993</v>
      </c>
      <c r="F940" s="16">
        <f t="shared" si="30"/>
        <v>1.976680349911609</v>
      </c>
      <c r="G940" s="25">
        <v>1716.7375106698191</v>
      </c>
      <c r="H940" s="25">
        <v>738.80000000000007</v>
      </c>
      <c r="I940" s="18">
        <f t="shared" si="31"/>
        <v>1.8689604384632672</v>
      </c>
      <c r="J940" s="18"/>
    </row>
    <row r="941" spans="1:10" x14ac:dyDescent="0.25">
      <c r="A941" s="2" t="s">
        <v>1410</v>
      </c>
      <c r="B941" s="2" t="s">
        <v>6</v>
      </c>
      <c r="C941" s="2" t="s">
        <v>1411</v>
      </c>
      <c r="D941" s="13">
        <v>11298.566825657979</v>
      </c>
      <c r="E941" s="13">
        <v>2665.5</v>
      </c>
      <c r="F941" s="16">
        <f t="shared" si="30"/>
        <v>11.608725277301511</v>
      </c>
      <c r="G941" s="25">
        <v>9841.8030270427662</v>
      </c>
      <c r="H941" s="25">
        <v>1434.9</v>
      </c>
      <c r="I941" s="18">
        <f t="shared" si="31"/>
        <v>9.9458546557401561</v>
      </c>
      <c r="J941" s="18">
        <f>I941+I942</f>
        <v>19.033341997847764</v>
      </c>
    </row>
    <row r="942" spans="1:10" x14ac:dyDescent="0.25">
      <c r="A942" s="2" t="s">
        <v>1410</v>
      </c>
      <c r="B942" s="2" t="s">
        <v>8</v>
      </c>
      <c r="C942" s="2" t="s">
        <v>1412</v>
      </c>
      <c r="D942" s="13">
        <v>8775.7879869653425</v>
      </c>
      <c r="E942" s="13">
        <v>2053.3000000000002</v>
      </c>
      <c r="F942" s="16">
        <f t="shared" si="30"/>
        <v>9.0127962188304913</v>
      </c>
      <c r="G942" s="25">
        <v>8994.8868916160391</v>
      </c>
      <c r="H942" s="25">
        <v>1294</v>
      </c>
      <c r="I942" s="18">
        <f t="shared" si="31"/>
        <v>9.0874873421076092</v>
      </c>
      <c r="J942" s="18"/>
    </row>
    <row r="943" spans="1:10" x14ac:dyDescent="0.25">
      <c r="A943" s="2" t="s">
        <v>1413</v>
      </c>
      <c r="B943" s="2" t="s">
        <v>6</v>
      </c>
      <c r="C943" s="2" t="s">
        <v>1414</v>
      </c>
      <c r="D943" s="13">
        <v>0</v>
      </c>
      <c r="E943" s="13">
        <v>0</v>
      </c>
      <c r="F943" s="16">
        <f t="shared" si="30"/>
        <v>0</v>
      </c>
      <c r="G943" s="25">
        <v>9138.2184278463992</v>
      </c>
      <c r="H943" s="25">
        <v>2936.78</v>
      </c>
      <c r="I943" s="18">
        <f t="shared" si="31"/>
        <v>9.598526595443257</v>
      </c>
      <c r="J943" s="18">
        <f>I943+I944</f>
        <v>9.598526595443257</v>
      </c>
    </row>
    <row r="944" spans="1:10" x14ac:dyDescent="0.25">
      <c r="A944" s="2" t="s">
        <v>1413</v>
      </c>
      <c r="B944" s="2" t="s">
        <v>8</v>
      </c>
      <c r="C944" s="2" t="s">
        <v>1415</v>
      </c>
      <c r="D944" s="13">
        <v>2798.5493016187861</v>
      </c>
      <c r="E944" s="13">
        <v>881.6</v>
      </c>
      <c r="F944" s="16">
        <f t="shared" si="30"/>
        <v>2.9341262334110638</v>
      </c>
      <c r="G944" s="25">
        <v>0</v>
      </c>
      <c r="H944" s="25">
        <v>0</v>
      </c>
      <c r="I944" s="18">
        <f t="shared" si="31"/>
        <v>0</v>
      </c>
      <c r="J944" s="18"/>
    </row>
    <row r="945" spans="1:10" x14ac:dyDescent="0.25">
      <c r="A945" s="2" t="s">
        <v>1416</v>
      </c>
      <c r="B945" s="2" t="s">
        <v>6</v>
      </c>
      <c r="C945" s="2" t="s">
        <v>1417</v>
      </c>
      <c r="D945" s="13">
        <v>2972.9756303999998</v>
      </c>
      <c r="E945" s="13">
        <v>784.66</v>
      </c>
      <c r="F945" s="16">
        <f t="shared" si="30"/>
        <v>3.0747805473809473</v>
      </c>
      <c r="G945" s="25">
        <v>2334.6021097909756</v>
      </c>
      <c r="H945" s="25">
        <v>609.06000000000006</v>
      </c>
      <c r="I945" s="18">
        <f t="shared" si="31"/>
        <v>2.4127414065001815</v>
      </c>
      <c r="J945" s="18">
        <f>I945+I946</f>
        <v>8.4992939638047105</v>
      </c>
    </row>
    <row r="946" spans="1:10" x14ac:dyDescent="0.25">
      <c r="A946" s="2" t="s">
        <v>1416</v>
      </c>
      <c r="B946" s="2" t="s">
        <v>8</v>
      </c>
      <c r="C946" s="2" t="s">
        <v>1418</v>
      </c>
      <c r="D946" s="13">
        <v>0</v>
      </c>
      <c r="E946" s="13">
        <v>0</v>
      </c>
      <c r="F946" s="16">
        <f t="shared" si="30"/>
        <v>0</v>
      </c>
      <c r="G946" s="25">
        <v>5858.4900582343134</v>
      </c>
      <c r="H946" s="25">
        <v>1650.52</v>
      </c>
      <c r="I946" s="18">
        <f t="shared" si="31"/>
        <v>6.086552557304528</v>
      </c>
      <c r="J946" s="18"/>
    </row>
    <row r="947" spans="1:10" x14ac:dyDescent="0.25">
      <c r="A947" s="2" t="s">
        <v>1419</v>
      </c>
      <c r="B947" s="2" t="s">
        <v>6</v>
      </c>
      <c r="C947" s="2" t="s">
        <v>1420</v>
      </c>
      <c r="D947" s="13">
        <v>2290.8362892799996</v>
      </c>
      <c r="E947" s="13">
        <v>592</v>
      </c>
      <c r="F947" s="16">
        <f t="shared" si="30"/>
        <v>2.3660927505662488</v>
      </c>
      <c r="G947" s="25">
        <v>6932.9265553909399</v>
      </c>
      <c r="H947" s="25">
        <v>1817.2</v>
      </c>
      <c r="I947" s="18">
        <f t="shared" si="31"/>
        <v>7.1671253974271218</v>
      </c>
      <c r="J947" s="18">
        <f>I947+I948</f>
        <v>10.703930014937047</v>
      </c>
    </row>
    <row r="948" spans="1:10" x14ac:dyDescent="0.25">
      <c r="A948" s="2" t="s">
        <v>1419</v>
      </c>
      <c r="B948" s="2" t="s">
        <v>8</v>
      </c>
      <c r="C948" s="2" t="s">
        <v>1421</v>
      </c>
      <c r="D948" s="13">
        <v>1114.7112017279997</v>
      </c>
      <c r="E948" s="13">
        <v>282.10000000000002</v>
      </c>
      <c r="F948" s="16">
        <f t="shared" si="30"/>
        <v>1.1498528050397934</v>
      </c>
      <c r="G948" s="25">
        <v>3447.1253157434708</v>
      </c>
      <c r="H948" s="25">
        <v>791.40000000000009</v>
      </c>
      <c r="I948" s="18">
        <f t="shared" si="31"/>
        <v>3.5368046175099241</v>
      </c>
      <c r="J948" s="18"/>
    </row>
    <row r="949" spans="1:10" x14ac:dyDescent="0.25">
      <c r="A949" s="2" t="s">
        <v>1422</v>
      </c>
      <c r="B949" s="2" t="s">
        <v>6</v>
      </c>
      <c r="C949" s="2" t="s">
        <v>1423</v>
      </c>
      <c r="D949" s="13">
        <v>5066.2936092075533</v>
      </c>
      <c r="E949" s="13">
        <v>1146.6000000000001</v>
      </c>
      <c r="F949" s="16">
        <f t="shared" si="30"/>
        <v>5.194422248402347</v>
      </c>
      <c r="G949" s="25">
        <v>8121.1264337443808</v>
      </c>
      <c r="H949" s="25">
        <v>1128.9000000000001</v>
      </c>
      <c r="I949" s="18">
        <f t="shared" si="31"/>
        <v>8.1992139722574464</v>
      </c>
      <c r="J949" s="18">
        <f>I949+I950</f>
        <v>17.364050084670943</v>
      </c>
    </row>
    <row r="950" spans="1:10" x14ac:dyDescent="0.25">
      <c r="A950" s="2" t="s">
        <v>1422</v>
      </c>
      <c r="B950" s="2" t="s">
        <v>8</v>
      </c>
      <c r="C950" s="2" t="s">
        <v>1424</v>
      </c>
      <c r="D950" s="13">
        <v>4492.5922566296049</v>
      </c>
      <c r="E950" s="13">
        <v>1014.4</v>
      </c>
      <c r="F950" s="16">
        <f t="shared" si="30"/>
        <v>4.6056913209993011</v>
      </c>
      <c r="G950" s="25">
        <v>9076.0514656649284</v>
      </c>
      <c r="H950" s="25">
        <v>1272.5999999999999</v>
      </c>
      <c r="I950" s="18">
        <f t="shared" si="31"/>
        <v>9.1648361124134947</v>
      </c>
      <c r="J950" s="18"/>
    </row>
    <row r="951" spans="1:10" x14ac:dyDescent="0.25">
      <c r="A951" s="2" t="s">
        <v>1425</v>
      </c>
      <c r="B951" s="2" t="s">
        <v>6</v>
      </c>
      <c r="C951" s="2" t="s">
        <v>1426</v>
      </c>
      <c r="D951" s="13">
        <v>4250.0256267261884</v>
      </c>
      <c r="E951" s="13">
        <v>1747</v>
      </c>
      <c r="F951" s="16">
        <f t="shared" si="30"/>
        <v>4.5950763680084066</v>
      </c>
      <c r="G951" s="25">
        <v>7266.8059787371894</v>
      </c>
      <c r="H951" s="25">
        <v>2856.8</v>
      </c>
      <c r="I951" s="18">
        <f t="shared" si="31"/>
        <v>7.8081864330080233</v>
      </c>
      <c r="J951" s="18">
        <f>I951+I952</f>
        <v>13.196894056527542</v>
      </c>
    </row>
    <row r="952" spans="1:10" x14ac:dyDescent="0.25">
      <c r="A952" s="2" t="s">
        <v>1425</v>
      </c>
      <c r="B952" s="2" t="s">
        <v>8</v>
      </c>
      <c r="C952" s="2" t="s">
        <v>1427</v>
      </c>
      <c r="D952" s="13">
        <v>3202.0212589576713</v>
      </c>
      <c r="E952" s="13">
        <v>1292.5</v>
      </c>
      <c r="F952" s="16">
        <f t="shared" si="30"/>
        <v>3.4530416146952052</v>
      </c>
      <c r="G952" s="25">
        <v>5038.7801908574447</v>
      </c>
      <c r="H952" s="25">
        <v>1910.2</v>
      </c>
      <c r="I952" s="18">
        <f t="shared" si="31"/>
        <v>5.3887076235195188</v>
      </c>
      <c r="J952" s="18"/>
    </row>
    <row r="953" spans="1:10" x14ac:dyDescent="0.25">
      <c r="A953" s="2" t="s">
        <v>1477</v>
      </c>
      <c r="B953" s="2" t="s">
        <v>6</v>
      </c>
      <c r="C953" s="2" t="s">
        <v>1478</v>
      </c>
      <c r="D953" s="13">
        <v>915.6</v>
      </c>
      <c r="E953" s="13">
        <v>311.3</v>
      </c>
      <c r="F953" s="16">
        <f t="shared" si="30"/>
        <v>0.96707344602155221</v>
      </c>
      <c r="G953" s="25">
        <v>703.7</v>
      </c>
      <c r="H953" s="25">
        <v>286.60000000000002</v>
      </c>
      <c r="I953" s="18">
        <f t="shared" si="31"/>
        <v>0.75982448631246413</v>
      </c>
      <c r="J953" s="18">
        <f>I953+I954</f>
        <v>1.9586302128586799</v>
      </c>
    </row>
    <row r="954" spans="1:10" x14ac:dyDescent="0.25">
      <c r="A954" s="2" t="s">
        <v>1477</v>
      </c>
      <c r="B954" s="2" t="s">
        <v>8</v>
      </c>
      <c r="C954" s="2" t="s">
        <v>1479</v>
      </c>
      <c r="D954" s="13">
        <v>399.3</v>
      </c>
      <c r="E954" s="13">
        <v>169.20000000000002</v>
      </c>
      <c r="F954" s="16">
        <f t="shared" si="30"/>
        <v>0.43366937867458433</v>
      </c>
      <c r="G954" s="25">
        <v>1120.6000000000001</v>
      </c>
      <c r="H954" s="25">
        <v>425.89999999999992</v>
      </c>
      <c r="I954" s="18">
        <f t="shared" si="31"/>
        <v>1.1988057265462158</v>
      </c>
      <c r="J954" s="18"/>
    </row>
    <row r="955" spans="1:10" x14ac:dyDescent="0.25">
      <c r="A955" s="2" t="s">
        <v>1503</v>
      </c>
      <c r="B955" s="2" t="s">
        <v>6</v>
      </c>
      <c r="C955" s="2" t="s">
        <v>1504</v>
      </c>
      <c r="D955" s="13">
        <v>3041.4000000000005</v>
      </c>
      <c r="E955" s="13">
        <v>804.69999999999993</v>
      </c>
      <c r="F955" s="16">
        <f t="shared" si="30"/>
        <v>3.1460540443546106</v>
      </c>
      <c r="G955" s="25">
        <v>3352</v>
      </c>
      <c r="H955" s="25">
        <v>572.80000000000007</v>
      </c>
      <c r="I955" s="18">
        <f t="shared" si="31"/>
        <v>3.4005887490256743</v>
      </c>
      <c r="J955" s="18">
        <f>I955+I956</f>
        <v>6.9340065367349055</v>
      </c>
    </row>
    <row r="956" spans="1:10" x14ac:dyDescent="0.25">
      <c r="A956" s="2" t="s">
        <v>1503</v>
      </c>
      <c r="B956" s="2" t="s">
        <v>8</v>
      </c>
      <c r="C956" s="2" t="s">
        <v>1505</v>
      </c>
      <c r="D956" s="13">
        <v>2282.85</v>
      </c>
      <c r="E956" s="13">
        <v>605.59999999999991</v>
      </c>
      <c r="F956" s="16">
        <f t="shared" si="30"/>
        <v>2.3618119066725023</v>
      </c>
      <c r="G956" s="25">
        <v>3482.5499999999997</v>
      </c>
      <c r="H956" s="25">
        <v>597.40000000000009</v>
      </c>
      <c r="I956" s="18">
        <f t="shared" si="31"/>
        <v>3.5334177877092312</v>
      </c>
      <c r="J956" s="18"/>
    </row>
    <row r="957" spans="1:10" x14ac:dyDescent="0.25">
      <c r="A957" s="2" t="s">
        <v>1506</v>
      </c>
      <c r="B957" s="2" t="s">
        <v>6</v>
      </c>
      <c r="C957" s="2" t="s">
        <v>1507</v>
      </c>
      <c r="D957" s="13">
        <v>3442.47</v>
      </c>
      <c r="E957" s="13">
        <v>911.99999999999989</v>
      </c>
      <c r="F957" s="16">
        <f t="shared" si="30"/>
        <v>3.5612278361402265</v>
      </c>
      <c r="G957" s="25">
        <v>8213.7699999999986</v>
      </c>
      <c r="H957" s="25">
        <v>1583.2000000000003</v>
      </c>
      <c r="I957" s="18">
        <f t="shared" si="31"/>
        <v>8.3649590466959243</v>
      </c>
      <c r="J957" s="18">
        <f>I957+I958</f>
        <v>12.085150570327471</v>
      </c>
    </row>
    <row r="958" spans="1:10" x14ac:dyDescent="0.25">
      <c r="A958" s="2" t="s">
        <v>1506</v>
      </c>
      <c r="B958" s="2" t="s">
        <v>8</v>
      </c>
      <c r="C958" s="2" t="s">
        <v>1508</v>
      </c>
      <c r="D958" s="13">
        <v>1659.25</v>
      </c>
      <c r="E958" s="13">
        <v>443.5</v>
      </c>
      <c r="F958" s="16">
        <f t="shared" si="30"/>
        <v>1.7174989992719063</v>
      </c>
      <c r="G958" s="25">
        <v>3658.3500000000004</v>
      </c>
      <c r="H958" s="25">
        <v>675.5</v>
      </c>
      <c r="I958" s="18">
        <f t="shared" si="31"/>
        <v>3.7201915236315459</v>
      </c>
      <c r="J958" s="18"/>
    </row>
    <row r="959" spans="1:10" x14ac:dyDescent="0.25">
      <c r="A959" s="2" t="s">
        <v>1509</v>
      </c>
      <c r="B959" s="2" t="s">
        <v>6</v>
      </c>
      <c r="C959" s="2" t="s">
        <v>1510</v>
      </c>
      <c r="D959" s="13">
        <v>72.599999999999994</v>
      </c>
      <c r="E959" s="13">
        <v>69</v>
      </c>
      <c r="F959" s="16">
        <f t="shared" si="30"/>
        <v>0.10015867411262989</v>
      </c>
      <c r="G959" s="25">
        <v>424.6</v>
      </c>
      <c r="H959" s="25">
        <v>157.70000000000002</v>
      </c>
      <c r="I959" s="18">
        <f t="shared" si="31"/>
        <v>0.45293978628510884</v>
      </c>
      <c r="J959" s="18">
        <f>I959+I960</f>
        <v>6.3638877390250075</v>
      </c>
    </row>
    <row r="960" spans="1:10" x14ac:dyDescent="0.25">
      <c r="A960" s="2" t="s">
        <v>1509</v>
      </c>
      <c r="B960" s="2" t="s">
        <v>8</v>
      </c>
      <c r="C960" s="2" t="s">
        <v>1511</v>
      </c>
      <c r="D960" s="13">
        <v>20.6</v>
      </c>
      <c r="E960" s="13">
        <v>57</v>
      </c>
      <c r="F960" s="16">
        <f t="shared" si="30"/>
        <v>6.0608250263474855E-2</v>
      </c>
      <c r="G960" s="25">
        <v>5699.1</v>
      </c>
      <c r="H960" s="25">
        <v>1568.2999999999997</v>
      </c>
      <c r="I960" s="18">
        <f t="shared" si="31"/>
        <v>5.9109479527398987</v>
      </c>
      <c r="J960" s="18"/>
    </row>
    <row r="961" spans="1:10" x14ac:dyDescent="0.25">
      <c r="A961" s="1" t="s">
        <v>1516</v>
      </c>
      <c r="B961" s="1" t="s">
        <v>6</v>
      </c>
      <c r="C961" s="1" t="s">
        <v>1517</v>
      </c>
      <c r="D961" s="4">
        <v>500</v>
      </c>
      <c r="E961" s="4">
        <v>490</v>
      </c>
      <c r="F961" s="21">
        <f t="shared" si="30"/>
        <v>0.70007142492748553</v>
      </c>
      <c r="G961" s="22">
        <v>1010</v>
      </c>
      <c r="H961" s="22">
        <v>1000</v>
      </c>
      <c r="I961" s="17">
        <f t="shared" si="31"/>
        <v>1.4213022197970424</v>
      </c>
      <c r="J961" s="17">
        <f>I961+I962</f>
        <v>2.2133880737295564</v>
      </c>
    </row>
    <row r="962" spans="1:10" x14ac:dyDescent="0.25">
      <c r="A962" s="2" t="s">
        <v>1516</v>
      </c>
      <c r="B962" s="2" t="s">
        <v>8</v>
      </c>
      <c r="C962" s="2" t="s">
        <v>1518</v>
      </c>
      <c r="D962" s="13">
        <v>470</v>
      </c>
      <c r="E962" s="13">
        <v>460</v>
      </c>
      <c r="F962" s="16">
        <f t="shared" si="30"/>
        <v>0.65764732189829522</v>
      </c>
      <c r="G962" s="23">
        <v>570</v>
      </c>
      <c r="H962" s="23">
        <v>550</v>
      </c>
      <c r="I962" s="18">
        <f t="shared" si="31"/>
        <v>0.79208585393251407</v>
      </c>
      <c r="J962" s="18"/>
    </row>
    <row r="963" spans="1:10" x14ac:dyDescent="0.25">
      <c r="A963" s="2" t="s">
        <v>1519</v>
      </c>
      <c r="B963" s="2" t="s">
        <v>6</v>
      </c>
      <c r="C963" s="2" t="s">
        <v>1520</v>
      </c>
      <c r="D963" s="13">
        <v>2840</v>
      </c>
      <c r="E963" s="13">
        <v>2440</v>
      </c>
      <c r="F963" s="16">
        <f t="shared" si="30"/>
        <v>3.7442222156276999</v>
      </c>
      <c r="G963" s="23">
        <v>10</v>
      </c>
      <c r="H963" s="23">
        <v>170</v>
      </c>
      <c r="I963" s="18">
        <f t="shared" si="31"/>
        <v>0.17029386365926402</v>
      </c>
      <c r="J963" s="18">
        <f>I963+I964</f>
        <v>0.19029386365926401</v>
      </c>
    </row>
    <row r="964" spans="1:10" x14ac:dyDescent="0.25">
      <c r="A964" s="2" t="s">
        <v>1519</v>
      </c>
      <c r="B964" s="2" t="s">
        <v>8</v>
      </c>
      <c r="C964" s="2" t="s">
        <v>1521</v>
      </c>
      <c r="D964" s="13">
        <v>670</v>
      </c>
      <c r="E964" s="13">
        <v>590</v>
      </c>
      <c r="F964" s="16">
        <f t="shared" si="30"/>
        <v>0.89274856482662579</v>
      </c>
      <c r="G964" s="23">
        <v>0</v>
      </c>
      <c r="H964" s="23">
        <v>20</v>
      </c>
      <c r="I964" s="18">
        <f t="shared" si="31"/>
        <v>0.02</v>
      </c>
      <c r="J964" s="18"/>
    </row>
    <row r="965" spans="1:10" x14ac:dyDescent="0.25">
      <c r="A965" s="2" t="s">
        <v>1522</v>
      </c>
      <c r="B965" s="2" t="s">
        <v>6</v>
      </c>
      <c r="C965" s="2" t="s">
        <v>1523</v>
      </c>
      <c r="D965" s="13">
        <v>30</v>
      </c>
      <c r="E965" s="13">
        <v>170</v>
      </c>
      <c r="F965" s="16">
        <f t="shared" si="30"/>
        <v>0.17262676501632068</v>
      </c>
      <c r="G965" s="23">
        <v>70</v>
      </c>
      <c r="H965" s="23">
        <v>170</v>
      </c>
      <c r="I965" s="18">
        <f t="shared" si="31"/>
        <v>0.18384776310850237</v>
      </c>
      <c r="J965" s="18">
        <f>I965+I966</f>
        <v>5.9492705576657237</v>
      </c>
    </row>
    <row r="966" spans="1:10" x14ac:dyDescent="0.25">
      <c r="A966" s="2" t="s">
        <v>1522</v>
      </c>
      <c r="B966" s="2" t="s">
        <v>8</v>
      </c>
      <c r="C966" s="2" t="s">
        <v>1524</v>
      </c>
      <c r="D966" s="13">
        <v>65</v>
      </c>
      <c r="E966" s="13">
        <v>100</v>
      </c>
      <c r="F966" s="16">
        <f t="shared" si="30"/>
        <v>0.11926860441876563</v>
      </c>
      <c r="G966" s="23">
        <v>5760</v>
      </c>
      <c r="H966" s="23">
        <v>250</v>
      </c>
      <c r="I966" s="18">
        <f t="shared" si="31"/>
        <v>5.765422794557221</v>
      </c>
      <c r="J966" s="18"/>
    </row>
    <row r="967" spans="1:10" x14ac:dyDescent="0.25">
      <c r="A967" s="2" t="s">
        <v>1525</v>
      </c>
      <c r="B967" s="2" t="s">
        <v>6</v>
      </c>
      <c r="C967" s="2" t="s">
        <v>1526</v>
      </c>
      <c r="D967" s="13">
        <v>2360</v>
      </c>
      <c r="E967" s="13">
        <v>1200</v>
      </c>
      <c r="F967" s="16">
        <f t="shared" si="30"/>
        <v>2.6475649189396657</v>
      </c>
      <c r="G967" s="23">
        <v>2390</v>
      </c>
      <c r="H967" s="23">
        <v>1220</v>
      </c>
      <c r="I967" s="18">
        <f t="shared" si="31"/>
        <v>2.68337474088134</v>
      </c>
      <c r="J967" s="18">
        <f>I967+I968</f>
        <v>8.0963221819710824</v>
      </c>
    </row>
    <row r="968" spans="1:10" x14ac:dyDescent="0.25">
      <c r="A968" s="2" t="s">
        <v>1525</v>
      </c>
      <c r="B968" s="2" t="s">
        <v>8</v>
      </c>
      <c r="C968" s="2" t="s">
        <v>1527</v>
      </c>
      <c r="D968" s="13">
        <v>2500</v>
      </c>
      <c r="E968" s="13">
        <v>1290</v>
      </c>
      <c r="F968" s="16">
        <f t="shared" si="30"/>
        <v>2.8132010237450151</v>
      </c>
      <c r="G968" s="23">
        <v>4780</v>
      </c>
      <c r="H968" s="23">
        <v>2540</v>
      </c>
      <c r="I968" s="18">
        <f t="shared" si="31"/>
        <v>5.4129474410897434</v>
      </c>
      <c r="J968" s="18"/>
    </row>
    <row r="969" spans="1:10" x14ac:dyDescent="0.25">
      <c r="A969" s="2" t="s">
        <v>1528</v>
      </c>
      <c r="B969" s="2" t="s">
        <v>6</v>
      </c>
      <c r="C969" s="2" t="s">
        <v>1529</v>
      </c>
      <c r="D969" s="13">
        <v>5000</v>
      </c>
      <c r="E969" s="13">
        <v>2040</v>
      </c>
      <c r="F969" s="16">
        <f t="shared" si="30"/>
        <v>5.4001481461159937</v>
      </c>
      <c r="G969" s="23">
        <v>4460</v>
      </c>
      <c r="H969" s="23">
        <v>1800</v>
      </c>
      <c r="I969" s="18">
        <f t="shared" si="31"/>
        <v>4.8095322017842852</v>
      </c>
      <c r="J969" s="18">
        <f>I969+I970</f>
        <v>12.108908887502047</v>
      </c>
    </row>
    <row r="970" spans="1:10" x14ac:dyDescent="0.25">
      <c r="A970" s="2" t="s">
        <v>1528</v>
      </c>
      <c r="B970" s="2" t="s">
        <v>8</v>
      </c>
      <c r="C970" s="2" t="s">
        <v>1530</v>
      </c>
      <c r="D970" s="13">
        <v>5510</v>
      </c>
      <c r="E970" s="13">
        <v>2300</v>
      </c>
      <c r="F970" s="16">
        <f t="shared" ref="F970:F1033" si="32">SQRT(D970*D970+E970*E970)/1000</f>
        <v>5.9707704695457853</v>
      </c>
      <c r="G970" s="23">
        <v>6720</v>
      </c>
      <c r="H970" s="23">
        <v>2850</v>
      </c>
      <c r="I970" s="18">
        <f t="shared" ref="I970:I1033" si="33">SQRT(G970*G970+H970*H970)/1000</f>
        <v>7.2993766857177604</v>
      </c>
      <c r="J970" s="18"/>
    </row>
    <row r="971" spans="1:10" x14ac:dyDescent="0.25">
      <c r="A971" s="2" t="s">
        <v>1531</v>
      </c>
      <c r="B971" s="2" t="s">
        <v>6</v>
      </c>
      <c r="C971" s="2" t="s">
        <v>1532</v>
      </c>
      <c r="D971" s="13">
        <v>1120</v>
      </c>
      <c r="E971" s="13">
        <v>1100</v>
      </c>
      <c r="F971" s="16">
        <f t="shared" si="32"/>
        <v>1.5698407562552326</v>
      </c>
      <c r="G971" s="23">
        <v>1010</v>
      </c>
      <c r="H971" s="23">
        <v>980</v>
      </c>
      <c r="I971" s="18">
        <f t="shared" si="33"/>
        <v>1.4073023839957068</v>
      </c>
      <c r="J971" s="18">
        <f>I971+I972</f>
        <v>4.217462521781453</v>
      </c>
    </row>
    <row r="972" spans="1:10" x14ac:dyDescent="0.25">
      <c r="A972" s="2" t="s">
        <v>1531</v>
      </c>
      <c r="B972" s="2" t="s">
        <v>8</v>
      </c>
      <c r="C972" s="2" t="s">
        <v>1533</v>
      </c>
      <c r="D972" s="13">
        <v>1730</v>
      </c>
      <c r="E972" s="13">
        <v>2260</v>
      </c>
      <c r="F972" s="16">
        <f t="shared" si="32"/>
        <v>2.8461377338421276</v>
      </c>
      <c r="G972" s="23">
        <v>1710</v>
      </c>
      <c r="H972" s="23">
        <v>2230</v>
      </c>
      <c r="I972" s="18">
        <f t="shared" si="33"/>
        <v>2.8101601377857457</v>
      </c>
      <c r="J972" s="18"/>
    </row>
    <row r="973" spans="1:10" x14ac:dyDescent="0.25">
      <c r="A973" s="2" t="s">
        <v>1534</v>
      </c>
      <c r="B973" s="2" t="s">
        <v>6</v>
      </c>
      <c r="C973" s="2" t="s">
        <v>1535</v>
      </c>
      <c r="D973" s="13">
        <v>250</v>
      </c>
      <c r="E973" s="13">
        <v>260</v>
      </c>
      <c r="F973" s="16">
        <f t="shared" si="32"/>
        <v>0.36069377593742863</v>
      </c>
      <c r="G973" s="23">
        <v>480</v>
      </c>
      <c r="H973" s="23">
        <v>470</v>
      </c>
      <c r="I973" s="18">
        <f t="shared" si="33"/>
        <v>0.6717886572427374</v>
      </c>
      <c r="J973" s="18">
        <f>I973+I974</f>
        <v>1.110194861578397</v>
      </c>
    </row>
    <row r="974" spans="1:10" x14ac:dyDescent="0.25">
      <c r="A974" s="2" t="s">
        <v>1534</v>
      </c>
      <c r="B974" s="2" t="s">
        <v>8</v>
      </c>
      <c r="C974" s="2" t="s">
        <v>1536</v>
      </c>
      <c r="D974" s="13">
        <v>170</v>
      </c>
      <c r="E974" s="13">
        <v>190</v>
      </c>
      <c r="F974" s="16">
        <f t="shared" si="32"/>
        <v>0.25495097567963926</v>
      </c>
      <c r="G974" s="23">
        <v>310</v>
      </c>
      <c r="H974" s="23">
        <v>310</v>
      </c>
      <c r="I974" s="18">
        <f t="shared" si="33"/>
        <v>0.43840620433565947</v>
      </c>
      <c r="J974" s="18"/>
    </row>
    <row r="975" spans="1:10" x14ac:dyDescent="0.25">
      <c r="A975" s="2" t="s">
        <v>1537</v>
      </c>
      <c r="B975" s="2" t="s">
        <v>6</v>
      </c>
      <c r="C975" s="2" t="s">
        <v>1538</v>
      </c>
      <c r="D975" s="13">
        <v>40</v>
      </c>
      <c r="E975" s="13">
        <v>120</v>
      </c>
      <c r="F975" s="16">
        <f t="shared" si="32"/>
        <v>0.12649110640673517</v>
      </c>
      <c r="G975" s="23">
        <v>30</v>
      </c>
      <c r="H975" s="23">
        <v>130</v>
      </c>
      <c r="I975" s="18">
        <f t="shared" si="33"/>
        <v>0.13341664064126335</v>
      </c>
      <c r="J975" s="18">
        <f>I975+I976</f>
        <v>0.23781970573036884</v>
      </c>
    </row>
    <row r="976" spans="1:10" x14ac:dyDescent="0.25">
      <c r="A976" s="2" t="s">
        <v>1537</v>
      </c>
      <c r="B976" s="2" t="s">
        <v>8</v>
      </c>
      <c r="C976" s="2" t="s">
        <v>1539</v>
      </c>
      <c r="D976" s="13">
        <v>80</v>
      </c>
      <c r="E976" s="13">
        <v>100</v>
      </c>
      <c r="F976" s="16">
        <f t="shared" si="32"/>
        <v>0.12806248474865697</v>
      </c>
      <c r="G976" s="23">
        <v>30</v>
      </c>
      <c r="H976" s="23">
        <v>100</v>
      </c>
      <c r="I976" s="18">
        <f t="shared" si="33"/>
        <v>0.10440306508910549</v>
      </c>
      <c r="J976" s="18"/>
    </row>
    <row r="977" spans="1:10" x14ac:dyDescent="0.25">
      <c r="A977" s="2" t="s">
        <v>1540</v>
      </c>
      <c r="B977" s="2" t="s">
        <v>6</v>
      </c>
      <c r="C977" s="2" t="s">
        <v>1541</v>
      </c>
      <c r="D977" s="13">
        <v>3100</v>
      </c>
      <c r="E977" s="13">
        <v>500</v>
      </c>
      <c r="F977" s="16">
        <f t="shared" si="32"/>
        <v>3.1400636936215163</v>
      </c>
      <c r="G977" s="23">
        <v>3580</v>
      </c>
      <c r="H977" s="23">
        <v>610</v>
      </c>
      <c r="I977" s="18">
        <f t="shared" si="33"/>
        <v>3.6315974446515957</v>
      </c>
      <c r="J977" s="18">
        <f>I977+I978</f>
        <v>9.0349390033539514</v>
      </c>
    </row>
    <row r="978" spans="1:10" x14ac:dyDescent="0.25">
      <c r="A978" s="2" t="s">
        <v>1540</v>
      </c>
      <c r="B978" s="2" t="s">
        <v>8</v>
      </c>
      <c r="C978" s="2" t="s">
        <v>1542</v>
      </c>
      <c r="D978" s="13">
        <v>5540</v>
      </c>
      <c r="E978" s="13">
        <v>1050</v>
      </c>
      <c r="F978" s="16">
        <f t="shared" si="32"/>
        <v>5.6386257190914879</v>
      </c>
      <c r="G978" s="23">
        <v>5310</v>
      </c>
      <c r="H978" s="23">
        <v>1000</v>
      </c>
      <c r="I978" s="18">
        <f t="shared" si="33"/>
        <v>5.4033415587023557</v>
      </c>
      <c r="J978" s="18"/>
    </row>
    <row r="979" spans="1:10" x14ac:dyDescent="0.25">
      <c r="A979" s="2" t="s">
        <v>1543</v>
      </c>
      <c r="B979" s="2" t="s">
        <v>6</v>
      </c>
      <c r="C979" s="2" t="s">
        <v>1544</v>
      </c>
      <c r="D979" s="13">
        <v>5400</v>
      </c>
      <c r="E979" s="13">
        <v>1770</v>
      </c>
      <c r="F979" s="16">
        <f t="shared" si="32"/>
        <v>5.6826842249063958</v>
      </c>
      <c r="G979" s="23">
        <v>9600</v>
      </c>
      <c r="H979" s="23">
        <v>3900</v>
      </c>
      <c r="I979" s="18">
        <f t="shared" si="33"/>
        <v>10.361949623502326</v>
      </c>
      <c r="J979" s="18">
        <f>I979+I980</f>
        <v>14.694385427989221</v>
      </c>
    </row>
    <row r="980" spans="1:10" x14ac:dyDescent="0.25">
      <c r="A980" s="2" t="s">
        <v>1543</v>
      </c>
      <c r="B980" s="2" t="s">
        <v>8</v>
      </c>
      <c r="C980" s="2" t="s">
        <v>1545</v>
      </c>
      <c r="D980" s="13">
        <v>5770</v>
      </c>
      <c r="E980" s="13">
        <v>2350</v>
      </c>
      <c r="F980" s="16">
        <f t="shared" si="32"/>
        <v>6.2302006388237618</v>
      </c>
      <c r="G980" s="23">
        <v>4100</v>
      </c>
      <c r="H980" s="23">
        <v>1400</v>
      </c>
      <c r="I980" s="18">
        <f t="shared" si="33"/>
        <v>4.3324358044868942</v>
      </c>
      <c r="J980" s="18"/>
    </row>
    <row r="981" spans="1:10" x14ac:dyDescent="0.25">
      <c r="A981" s="2" t="s">
        <v>1546</v>
      </c>
      <c r="B981" s="2" t="s">
        <v>6</v>
      </c>
      <c r="C981" s="2" t="s">
        <v>1547</v>
      </c>
      <c r="D981" s="13">
        <v>10240</v>
      </c>
      <c r="E981" s="13">
        <v>6370</v>
      </c>
      <c r="F981" s="16">
        <f t="shared" si="32"/>
        <v>12.059622713833132</v>
      </c>
      <c r="G981" s="23">
        <v>5500</v>
      </c>
      <c r="H981" s="23">
        <v>2840</v>
      </c>
      <c r="I981" s="18">
        <f t="shared" si="33"/>
        <v>6.189959612146108</v>
      </c>
      <c r="J981" s="18">
        <f>I981+I982</f>
        <v>18.374987310103958</v>
      </c>
    </row>
    <row r="982" spans="1:10" x14ac:dyDescent="0.25">
      <c r="A982" s="2" t="s">
        <v>1546</v>
      </c>
      <c r="B982" s="2" t="s">
        <v>8</v>
      </c>
      <c r="C982" s="2" t="s">
        <v>1548</v>
      </c>
      <c r="D982" s="13">
        <v>5700</v>
      </c>
      <c r="E982" s="13">
        <v>3020</v>
      </c>
      <c r="F982" s="16">
        <f t="shared" si="32"/>
        <v>6.4506123740308565</v>
      </c>
      <c r="G982" s="23">
        <v>10430</v>
      </c>
      <c r="H982" s="23">
        <v>6300</v>
      </c>
      <c r="I982" s="18">
        <f t="shared" si="33"/>
        <v>12.18502769795785</v>
      </c>
      <c r="J982" s="18"/>
    </row>
    <row r="983" spans="1:10" x14ac:dyDescent="0.25">
      <c r="A983" s="2" t="s">
        <v>1549</v>
      </c>
      <c r="B983" s="2" t="s">
        <v>6</v>
      </c>
      <c r="C983" s="2" t="s">
        <v>1550</v>
      </c>
      <c r="D983" s="13">
        <v>220</v>
      </c>
      <c r="E983" s="13">
        <v>300</v>
      </c>
      <c r="F983" s="16">
        <f t="shared" si="32"/>
        <v>0.37202150475476548</v>
      </c>
      <c r="G983" s="23">
        <v>4930</v>
      </c>
      <c r="H983" s="23">
        <v>5180</v>
      </c>
      <c r="I983" s="18">
        <f t="shared" si="33"/>
        <v>7.1510348901400276</v>
      </c>
      <c r="J983" s="18">
        <f>I983+I984</f>
        <v>7.6150392004648344</v>
      </c>
    </row>
    <row r="984" spans="1:10" x14ac:dyDescent="0.25">
      <c r="A984" s="2" t="s">
        <v>1549</v>
      </c>
      <c r="B984" s="2" t="s">
        <v>8</v>
      </c>
      <c r="C984" s="2" t="s">
        <v>1551</v>
      </c>
      <c r="D984" s="13">
        <v>110</v>
      </c>
      <c r="E984" s="13">
        <v>200</v>
      </c>
      <c r="F984" s="16">
        <f t="shared" si="32"/>
        <v>0.22825424421026652</v>
      </c>
      <c r="G984" s="23">
        <v>280</v>
      </c>
      <c r="H984" s="23">
        <v>370</v>
      </c>
      <c r="I984" s="18">
        <f t="shared" si="33"/>
        <v>0.46400431032480721</v>
      </c>
      <c r="J984" s="18"/>
    </row>
    <row r="985" spans="1:10" x14ac:dyDescent="0.25">
      <c r="A985" s="2" t="s">
        <v>1552</v>
      </c>
      <c r="B985" s="2" t="s">
        <v>6</v>
      </c>
      <c r="C985" s="2" t="s">
        <v>1553</v>
      </c>
      <c r="D985" s="13">
        <v>6890</v>
      </c>
      <c r="E985" s="13">
        <v>430</v>
      </c>
      <c r="F985" s="16">
        <f t="shared" si="32"/>
        <v>6.9034049569759421</v>
      </c>
      <c r="G985" s="23">
        <v>10350</v>
      </c>
      <c r="H985" s="23">
        <v>50</v>
      </c>
      <c r="I985" s="18">
        <f t="shared" si="33"/>
        <v>10.350120772242226</v>
      </c>
      <c r="J985" s="18">
        <f>I985+I986</f>
        <v>16.28114092058096</v>
      </c>
    </row>
    <row r="986" spans="1:10" x14ac:dyDescent="0.25">
      <c r="A986" s="2" t="s">
        <v>1552</v>
      </c>
      <c r="B986" s="2" t="s">
        <v>8</v>
      </c>
      <c r="C986" s="2" t="s">
        <v>1554</v>
      </c>
      <c r="D986" s="13">
        <v>5800</v>
      </c>
      <c r="E986" s="13">
        <v>440</v>
      </c>
      <c r="F986" s="16">
        <f t="shared" si="32"/>
        <v>5.8166657115567508</v>
      </c>
      <c r="G986" s="23">
        <v>5930</v>
      </c>
      <c r="H986" s="23">
        <v>110</v>
      </c>
      <c r="I986" s="18">
        <f t="shared" si="33"/>
        <v>5.9310201483387326</v>
      </c>
      <c r="J986" s="18"/>
    </row>
    <row r="987" spans="1:10" x14ac:dyDescent="0.25">
      <c r="A987" s="2" t="s">
        <v>1555</v>
      </c>
      <c r="B987" s="2" t="s">
        <v>6</v>
      </c>
      <c r="C987" s="2" t="s">
        <v>1556</v>
      </c>
      <c r="D987" s="13">
        <v>140</v>
      </c>
      <c r="E987" s="13">
        <v>70</v>
      </c>
      <c r="F987" s="16">
        <f t="shared" si="32"/>
        <v>0.15652475842498526</v>
      </c>
      <c r="G987" s="23">
        <v>250</v>
      </c>
      <c r="H987" s="23">
        <v>130</v>
      </c>
      <c r="I987" s="18">
        <f t="shared" si="33"/>
        <v>0.28178005607210743</v>
      </c>
      <c r="J987" s="18">
        <f>I987+I988</f>
        <v>0.46966299835266678</v>
      </c>
    </row>
    <row r="988" spans="1:10" x14ac:dyDescent="0.25">
      <c r="A988" s="2" t="s">
        <v>1555</v>
      </c>
      <c r="B988" s="2" t="s">
        <v>8</v>
      </c>
      <c r="C988" s="2" t="s">
        <v>1557</v>
      </c>
      <c r="D988" s="13">
        <v>140</v>
      </c>
      <c r="E988" s="13">
        <v>60</v>
      </c>
      <c r="F988" s="16">
        <f t="shared" si="32"/>
        <v>0.15231546211727817</v>
      </c>
      <c r="G988" s="23">
        <v>170</v>
      </c>
      <c r="H988" s="23">
        <v>80</v>
      </c>
      <c r="I988" s="18">
        <f t="shared" si="33"/>
        <v>0.18788294228055935</v>
      </c>
      <c r="J988" s="18"/>
    </row>
    <row r="989" spans="1:10" x14ac:dyDescent="0.25">
      <c r="A989" s="2" t="s">
        <v>1558</v>
      </c>
      <c r="B989" s="2" t="s">
        <v>6</v>
      </c>
      <c r="C989" s="2" t="s">
        <v>1559</v>
      </c>
      <c r="D989" s="13">
        <v>10</v>
      </c>
      <c r="E989" s="13">
        <v>80</v>
      </c>
      <c r="F989" s="16">
        <f t="shared" si="32"/>
        <v>8.0622577482985486E-2</v>
      </c>
      <c r="G989" s="23">
        <v>10</v>
      </c>
      <c r="H989" s="23">
        <v>80</v>
      </c>
      <c r="I989" s="18">
        <f t="shared" si="33"/>
        <v>8.0622577482985486E-2</v>
      </c>
      <c r="J989" s="18">
        <f>I989+I990</f>
        <v>0.16124515496597097</v>
      </c>
    </row>
    <row r="990" spans="1:10" x14ac:dyDescent="0.25">
      <c r="A990" s="2" t="s">
        <v>1558</v>
      </c>
      <c r="B990" s="2" t="s">
        <v>8</v>
      </c>
      <c r="C990" s="2" t="s">
        <v>1560</v>
      </c>
      <c r="D990" s="13">
        <v>10</v>
      </c>
      <c r="E990" s="13">
        <v>80</v>
      </c>
      <c r="F990" s="16">
        <f t="shared" si="32"/>
        <v>8.0622577482985486E-2</v>
      </c>
      <c r="G990" s="23">
        <v>10</v>
      </c>
      <c r="H990" s="23">
        <v>80</v>
      </c>
      <c r="I990" s="18">
        <f t="shared" si="33"/>
        <v>8.0622577482985486E-2</v>
      </c>
      <c r="J990" s="18"/>
    </row>
    <row r="991" spans="1:10" x14ac:dyDescent="0.25">
      <c r="A991" s="2" t="s">
        <v>1561</v>
      </c>
      <c r="B991" s="2" t="s">
        <v>6</v>
      </c>
      <c r="C991" s="2" t="s">
        <v>1562</v>
      </c>
      <c r="D991" s="13">
        <v>6730</v>
      </c>
      <c r="E991" s="13">
        <v>1240</v>
      </c>
      <c r="F991" s="16">
        <f t="shared" si="32"/>
        <v>6.8432813766496556</v>
      </c>
      <c r="G991" s="23">
        <v>16720</v>
      </c>
      <c r="H991" s="23">
        <v>4050</v>
      </c>
      <c r="I991" s="18">
        <f t="shared" si="33"/>
        <v>17.2035141758886</v>
      </c>
      <c r="J991" s="18">
        <f>I991+I992</f>
        <v>17.2035141758886</v>
      </c>
    </row>
    <row r="992" spans="1:10" x14ac:dyDescent="0.25">
      <c r="A992" s="2" t="s">
        <v>1561</v>
      </c>
      <c r="B992" s="2" t="s">
        <v>8</v>
      </c>
      <c r="C992" s="2" t="s">
        <v>1563</v>
      </c>
      <c r="D992" s="13">
        <v>10080</v>
      </c>
      <c r="E992" s="13">
        <v>2180</v>
      </c>
      <c r="F992" s="16">
        <f t="shared" si="32"/>
        <v>10.313040288876991</v>
      </c>
      <c r="G992" s="23">
        <v>0</v>
      </c>
      <c r="H992" s="23">
        <v>0</v>
      </c>
      <c r="I992" s="18">
        <f t="shared" si="33"/>
        <v>0</v>
      </c>
      <c r="J992" s="18"/>
    </row>
    <row r="993" spans="1:10" x14ac:dyDescent="0.25">
      <c r="A993" s="2" t="s">
        <v>1564</v>
      </c>
      <c r="B993" s="2" t="s">
        <v>6</v>
      </c>
      <c r="C993" s="2" t="s">
        <v>1565</v>
      </c>
      <c r="D993" s="13">
        <v>670</v>
      </c>
      <c r="E993" s="13">
        <v>65</v>
      </c>
      <c r="F993" s="16">
        <f t="shared" si="32"/>
        <v>0.67314560089181308</v>
      </c>
      <c r="G993" s="23">
        <v>20</v>
      </c>
      <c r="H993" s="23">
        <v>60</v>
      </c>
      <c r="I993" s="18">
        <f t="shared" si="33"/>
        <v>6.3245553203367583E-2</v>
      </c>
      <c r="J993" s="18">
        <f>I993+I994</f>
        <v>0.84638027979898989</v>
      </c>
    </row>
    <row r="994" spans="1:10" s="6" customFormat="1" x14ac:dyDescent="0.25">
      <c r="A994" s="2" t="s">
        <v>1564</v>
      </c>
      <c r="B994" s="2" t="s">
        <v>8</v>
      </c>
      <c r="C994" s="2" t="s">
        <v>1566</v>
      </c>
      <c r="D994" s="13">
        <v>630</v>
      </c>
      <c r="E994" s="13">
        <v>70</v>
      </c>
      <c r="F994" s="16">
        <f t="shared" si="32"/>
        <v>0.63387695966961921</v>
      </c>
      <c r="G994" s="23">
        <v>780</v>
      </c>
      <c r="H994" s="23">
        <v>70</v>
      </c>
      <c r="I994" s="18">
        <f t="shared" si="33"/>
        <v>0.78313472659562233</v>
      </c>
      <c r="J994" s="18"/>
    </row>
    <row r="995" spans="1:10" s="6" customFormat="1" x14ac:dyDescent="0.25">
      <c r="A995" s="2" t="s">
        <v>1567</v>
      </c>
      <c r="B995" s="2" t="s">
        <v>6</v>
      </c>
      <c r="C995" s="2" t="s">
        <v>1568</v>
      </c>
      <c r="D995" s="13">
        <v>500</v>
      </c>
      <c r="E995" s="13">
        <v>200</v>
      </c>
      <c r="F995" s="16">
        <f t="shared" si="32"/>
        <v>0.53851648071345037</v>
      </c>
      <c r="G995" s="23">
        <v>1600</v>
      </c>
      <c r="H995" s="23">
        <v>300</v>
      </c>
      <c r="I995" s="18">
        <f t="shared" si="33"/>
        <v>1.6278820596099706</v>
      </c>
      <c r="J995" s="18">
        <f>I995+I996</f>
        <v>2.7692847054803926</v>
      </c>
    </row>
    <row r="996" spans="1:10" x14ac:dyDescent="0.25">
      <c r="A996" s="2" t="s">
        <v>1567</v>
      </c>
      <c r="B996" s="2" t="s">
        <v>8</v>
      </c>
      <c r="C996" s="2" t="s">
        <v>1569</v>
      </c>
      <c r="D996" s="13">
        <v>720</v>
      </c>
      <c r="E996" s="13">
        <v>160</v>
      </c>
      <c r="F996" s="16">
        <f t="shared" si="32"/>
        <v>0.73756355658343098</v>
      </c>
      <c r="G996" s="23">
        <v>1120</v>
      </c>
      <c r="H996" s="23">
        <v>220</v>
      </c>
      <c r="I996" s="18">
        <f t="shared" si="33"/>
        <v>1.1414026458704221</v>
      </c>
      <c r="J996" s="18"/>
    </row>
    <row r="997" spans="1:10" x14ac:dyDescent="0.25">
      <c r="A997" s="2" t="s">
        <v>1570</v>
      </c>
      <c r="B997" s="2" t="s">
        <v>6</v>
      </c>
      <c r="C997" s="2" t="s">
        <v>1571</v>
      </c>
      <c r="D997" s="13">
        <v>3400</v>
      </c>
      <c r="E997" s="13">
        <v>160</v>
      </c>
      <c r="F997" s="16">
        <f t="shared" si="32"/>
        <v>3.4037626239207692</v>
      </c>
      <c r="G997" s="23">
        <v>4190</v>
      </c>
      <c r="H997" s="23">
        <v>190</v>
      </c>
      <c r="I997" s="18">
        <f t="shared" si="33"/>
        <v>4.1943056636349239</v>
      </c>
      <c r="J997" s="18">
        <f>I997+I998</f>
        <v>8.788410581897022</v>
      </c>
    </row>
    <row r="998" spans="1:10" x14ac:dyDescent="0.25">
      <c r="A998" s="2" t="s">
        <v>1570</v>
      </c>
      <c r="B998" s="2" t="s">
        <v>8</v>
      </c>
      <c r="C998" s="2" t="s">
        <v>1572</v>
      </c>
      <c r="D998" s="13">
        <v>3550</v>
      </c>
      <c r="E998" s="13">
        <v>230</v>
      </c>
      <c r="F998" s="16">
        <f t="shared" si="32"/>
        <v>3.55744290186083</v>
      </c>
      <c r="G998" s="23">
        <v>4570</v>
      </c>
      <c r="H998" s="23">
        <v>470</v>
      </c>
      <c r="I998" s="18">
        <f t="shared" si="33"/>
        <v>4.5941049182620981</v>
      </c>
      <c r="J998" s="18"/>
    </row>
    <row r="999" spans="1:10" x14ac:dyDescent="0.25">
      <c r="A999" s="2" t="s">
        <v>1573</v>
      </c>
      <c r="B999" s="2" t="s">
        <v>6</v>
      </c>
      <c r="C999" s="2" t="s">
        <v>1574</v>
      </c>
      <c r="D999" s="13">
        <v>4800</v>
      </c>
      <c r="E999" s="13">
        <v>3420</v>
      </c>
      <c r="F999" s="16">
        <f t="shared" si="32"/>
        <v>5.8937594114452958</v>
      </c>
      <c r="G999" s="23">
        <v>3970</v>
      </c>
      <c r="H999" s="23">
        <v>2820</v>
      </c>
      <c r="I999" s="18">
        <f t="shared" si="33"/>
        <v>4.8696303761168567</v>
      </c>
      <c r="J999" s="18">
        <f>I999+I1000</f>
        <v>7.40848838711314</v>
      </c>
    </row>
    <row r="1000" spans="1:10" x14ac:dyDescent="0.25">
      <c r="A1000" s="2" t="s">
        <v>1573</v>
      </c>
      <c r="B1000" s="2" t="s">
        <v>8</v>
      </c>
      <c r="C1000" s="2" t="s">
        <v>1575</v>
      </c>
      <c r="D1000" s="13">
        <v>20</v>
      </c>
      <c r="E1000" s="13">
        <v>69</v>
      </c>
      <c r="F1000" s="16">
        <f t="shared" si="32"/>
        <v>7.1840100222647238E-2</v>
      </c>
      <c r="G1000" s="23">
        <v>2070</v>
      </c>
      <c r="H1000" s="23">
        <v>1470</v>
      </c>
      <c r="I1000" s="18">
        <f t="shared" si="33"/>
        <v>2.5388580109962828</v>
      </c>
      <c r="J1000" s="18"/>
    </row>
    <row r="1001" spans="1:10" x14ac:dyDescent="0.25">
      <c r="A1001" s="2" t="s">
        <v>1576</v>
      </c>
      <c r="B1001" s="2" t="s">
        <v>6</v>
      </c>
      <c r="C1001" s="2" t="s">
        <v>1577</v>
      </c>
      <c r="D1001" s="13">
        <v>2450</v>
      </c>
      <c r="E1001" s="13">
        <v>1440</v>
      </c>
      <c r="F1001" s="16">
        <f t="shared" si="32"/>
        <v>2.8418479903049003</v>
      </c>
      <c r="G1001" s="23">
        <v>3550</v>
      </c>
      <c r="H1001" s="23">
        <v>2100</v>
      </c>
      <c r="I1001" s="18">
        <f t="shared" si="33"/>
        <v>4.1246211947280687</v>
      </c>
      <c r="J1001" s="18">
        <f>I1001</f>
        <v>4.1246211947280687</v>
      </c>
    </row>
    <row r="1002" spans="1:10" x14ac:dyDescent="0.25">
      <c r="A1002" s="2" t="s">
        <v>1578</v>
      </c>
      <c r="B1002" s="2" t="s">
        <v>6</v>
      </c>
      <c r="C1002" s="2" t="s">
        <v>1579</v>
      </c>
      <c r="D1002" s="13">
        <v>1600</v>
      </c>
      <c r="E1002" s="13">
        <v>1070</v>
      </c>
      <c r="F1002" s="16">
        <f t="shared" si="32"/>
        <v>1.924811679100062</v>
      </c>
      <c r="G1002" s="23">
        <v>4390</v>
      </c>
      <c r="H1002" s="23">
        <v>2300</v>
      </c>
      <c r="I1002" s="18">
        <f t="shared" si="33"/>
        <v>4.9560165455736724</v>
      </c>
      <c r="J1002" s="18">
        <f>I1002+I1003</f>
        <v>6.2459777853014398</v>
      </c>
    </row>
    <row r="1003" spans="1:10" x14ac:dyDescent="0.25">
      <c r="A1003" s="2" t="s">
        <v>1578</v>
      </c>
      <c r="B1003" s="2" t="s">
        <v>8</v>
      </c>
      <c r="C1003" s="2" t="s">
        <v>1580</v>
      </c>
      <c r="D1003" s="13">
        <v>1850</v>
      </c>
      <c r="E1003" s="13">
        <v>830</v>
      </c>
      <c r="F1003" s="16">
        <f t="shared" si="32"/>
        <v>2.0276587484091104</v>
      </c>
      <c r="G1003" s="23">
        <v>1120</v>
      </c>
      <c r="H1003" s="23">
        <v>640</v>
      </c>
      <c r="I1003" s="18">
        <f t="shared" si="33"/>
        <v>1.2899612397277678</v>
      </c>
      <c r="J1003" s="18"/>
    </row>
    <row r="1004" spans="1:10" x14ac:dyDescent="0.25">
      <c r="A1004" s="2" t="s">
        <v>1581</v>
      </c>
      <c r="B1004" s="2" t="s">
        <v>6</v>
      </c>
      <c r="C1004" s="2" t="s">
        <v>1582</v>
      </c>
      <c r="D1004" s="13">
        <v>460</v>
      </c>
      <c r="E1004" s="13">
        <v>250</v>
      </c>
      <c r="F1004" s="16">
        <f t="shared" si="32"/>
        <v>0.52354560450833698</v>
      </c>
      <c r="G1004" s="23">
        <v>650</v>
      </c>
      <c r="H1004" s="23">
        <v>360</v>
      </c>
      <c r="I1004" s="18">
        <f t="shared" si="33"/>
        <v>0.74303431953039689</v>
      </c>
      <c r="J1004" s="18">
        <f>I1004+I1005</f>
        <v>0.74303431953039689</v>
      </c>
    </row>
    <row r="1005" spans="1:10" x14ac:dyDescent="0.25">
      <c r="A1005" s="2" t="s">
        <v>1581</v>
      </c>
      <c r="B1005" s="2" t="s">
        <v>8</v>
      </c>
      <c r="C1005" s="2" t="s">
        <v>1583</v>
      </c>
      <c r="D1005" s="13">
        <v>0</v>
      </c>
      <c r="E1005" s="13">
        <v>0</v>
      </c>
      <c r="F1005" s="16">
        <f t="shared" si="32"/>
        <v>0</v>
      </c>
      <c r="G1005" s="23">
        <v>0</v>
      </c>
      <c r="H1005" s="23">
        <v>0</v>
      </c>
      <c r="I1005" s="18">
        <f t="shared" si="33"/>
        <v>0</v>
      </c>
      <c r="J1005" s="18"/>
    </row>
    <row r="1006" spans="1:10" x14ac:dyDescent="0.25">
      <c r="A1006" s="2" t="s">
        <v>1584</v>
      </c>
      <c r="B1006" s="2" t="s">
        <v>6</v>
      </c>
      <c r="C1006" s="2" t="s">
        <v>1585</v>
      </c>
      <c r="D1006" s="13">
        <v>1720</v>
      </c>
      <c r="E1006" s="13">
        <v>510</v>
      </c>
      <c r="F1006" s="16">
        <f t="shared" si="32"/>
        <v>1.7940178371465541</v>
      </c>
      <c r="G1006" s="23">
        <v>2080</v>
      </c>
      <c r="H1006" s="23">
        <v>610</v>
      </c>
      <c r="I1006" s="18">
        <f t="shared" si="33"/>
        <v>2.1676023620581337</v>
      </c>
      <c r="J1006" s="18">
        <f>I1006+I1007</f>
        <v>3.9796178145308767</v>
      </c>
    </row>
    <row r="1007" spans="1:10" x14ac:dyDescent="0.25">
      <c r="A1007" s="2" t="s">
        <v>1584</v>
      </c>
      <c r="B1007" s="2" t="s">
        <v>8</v>
      </c>
      <c r="C1007" s="2" t="s">
        <v>1586</v>
      </c>
      <c r="D1007" s="13">
        <v>1670</v>
      </c>
      <c r="E1007" s="13">
        <v>590</v>
      </c>
      <c r="F1007" s="16">
        <f t="shared" si="32"/>
        <v>1.7711578134090704</v>
      </c>
      <c r="G1007" s="23">
        <v>1750</v>
      </c>
      <c r="H1007" s="23">
        <v>470</v>
      </c>
      <c r="I1007" s="18">
        <f t="shared" si="33"/>
        <v>1.8120154524727432</v>
      </c>
      <c r="J1007" s="18"/>
    </row>
    <row r="1008" spans="1:10" x14ac:dyDescent="0.25">
      <c r="A1008" s="2" t="s">
        <v>1587</v>
      </c>
      <c r="B1008" s="2" t="s">
        <v>6</v>
      </c>
      <c r="C1008" s="2" t="s">
        <v>1588</v>
      </c>
      <c r="D1008" s="13">
        <v>6700</v>
      </c>
      <c r="E1008" s="13">
        <v>1760</v>
      </c>
      <c r="F1008" s="16">
        <f t="shared" si="32"/>
        <v>6.9273082795556311</v>
      </c>
      <c r="G1008" s="23">
        <v>6920</v>
      </c>
      <c r="H1008" s="23">
        <v>1830</v>
      </c>
      <c r="I1008" s="18">
        <f t="shared" si="33"/>
        <v>7.1578837654714684</v>
      </c>
      <c r="J1008" s="18">
        <f>I1008+I1009</f>
        <v>11.752804874696304</v>
      </c>
    </row>
    <row r="1009" spans="1:10" x14ac:dyDescent="0.25">
      <c r="A1009" s="2" t="s">
        <v>1587</v>
      </c>
      <c r="B1009" s="2" t="s">
        <v>8</v>
      </c>
      <c r="C1009" s="2" t="s">
        <v>1589</v>
      </c>
      <c r="D1009" s="13">
        <v>4670</v>
      </c>
      <c r="E1009" s="13">
        <v>1280</v>
      </c>
      <c r="F1009" s="16">
        <f t="shared" si="32"/>
        <v>4.8422412166268636</v>
      </c>
      <c r="G1009" s="23">
        <v>4430</v>
      </c>
      <c r="H1009" s="23">
        <v>1220</v>
      </c>
      <c r="I1009" s="18">
        <f t="shared" si="33"/>
        <v>4.5949211092248357</v>
      </c>
      <c r="J1009" s="18"/>
    </row>
    <row r="1010" spans="1:10" x14ac:dyDescent="0.25">
      <c r="A1010" s="2" t="s">
        <v>1590</v>
      </c>
      <c r="B1010" s="2" t="s">
        <v>6</v>
      </c>
      <c r="C1010" s="2" t="s">
        <v>1591</v>
      </c>
      <c r="D1010" s="13">
        <v>1690</v>
      </c>
      <c r="E1010" s="13">
        <v>370</v>
      </c>
      <c r="F1010" s="16">
        <f t="shared" si="32"/>
        <v>1.7300289014926888</v>
      </c>
      <c r="G1010" s="23">
        <v>1530</v>
      </c>
      <c r="H1010" s="23">
        <v>330</v>
      </c>
      <c r="I1010" s="18">
        <f t="shared" si="33"/>
        <v>1.5651836952894698</v>
      </c>
      <c r="J1010" s="18">
        <f>I1010+I1011</f>
        <v>3.995348298768008</v>
      </c>
    </row>
    <row r="1011" spans="1:10" x14ac:dyDescent="0.25">
      <c r="A1011" s="2" t="s">
        <v>1590</v>
      </c>
      <c r="B1011" s="2" t="s">
        <v>8</v>
      </c>
      <c r="C1011" s="2" t="s">
        <v>1592</v>
      </c>
      <c r="D1011" s="13">
        <v>2090</v>
      </c>
      <c r="E1011" s="13">
        <v>330</v>
      </c>
      <c r="F1011" s="16">
        <f t="shared" si="32"/>
        <v>2.1158922467838477</v>
      </c>
      <c r="G1011" s="23">
        <v>2390</v>
      </c>
      <c r="H1011" s="23">
        <v>440</v>
      </c>
      <c r="I1011" s="18">
        <f t="shared" si="33"/>
        <v>2.4301646034785382</v>
      </c>
      <c r="J1011" s="18"/>
    </row>
    <row r="1012" spans="1:10" x14ac:dyDescent="0.25">
      <c r="A1012" s="2" t="s">
        <v>1593</v>
      </c>
      <c r="B1012" s="2" t="s">
        <v>6</v>
      </c>
      <c r="C1012" s="2" t="s">
        <v>1594</v>
      </c>
      <c r="D1012" s="13">
        <v>5900</v>
      </c>
      <c r="E1012" s="13">
        <v>2270</v>
      </c>
      <c r="F1012" s="16">
        <f t="shared" si="32"/>
        <v>6.3216216273990966</v>
      </c>
      <c r="G1012" s="23">
        <v>9320</v>
      </c>
      <c r="H1012" s="23">
        <v>3760</v>
      </c>
      <c r="I1012" s="18">
        <f t="shared" si="33"/>
        <v>10.049875621120892</v>
      </c>
      <c r="J1012" s="18">
        <f>I1012+I1013</f>
        <v>14.838038107921021</v>
      </c>
    </row>
    <row r="1013" spans="1:10" x14ac:dyDescent="0.25">
      <c r="A1013" s="2" t="s">
        <v>1593</v>
      </c>
      <c r="B1013" s="2" t="s">
        <v>8</v>
      </c>
      <c r="C1013" s="2" t="s">
        <v>1595</v>
      </c>
      <c r="D1013" s="13">
        <v>3290</v>
      </c>
      <c r="E1013" s="13">
        <v>1230</v>
      </c>
      <c r="F1013" s="16">
        <f t="shared" si="32"/>
        <v>3.5124065823876371</v>
      </c>
      <c r="G1013" s="23">
        <v>4480</v>
      </c>
      <c r="H1013" s="23">
        <v>1690</v>
      </c>
      <c r="I1013" s="18">
        <f t="shared" si="33"/>
        <v>4.7881624868001289</v>
      </c>
      <c r="J1013" s="18"/>
    </row>
    <row r="1014" spans="1:10" x14ac:dyDescent="0.25">
      <c r="A1014" s="2" t="s">
        <v>1596</v>
      </c>
      <c r="B1014" s="2" t="s">
        <v>6</v>
      </c>
      <c r="C1014" s="2" t="s">
        <v>1597</v>
      </c>
      <c r="D1014" s="13">
        <v>50</v>
      </c>
      <c r="E1014" s="13">
        <v>90</v>
      </c>
      <c r="F1014" s="16">
        <f t="shared" si="32"/>
        <v>0.10295630140987001</v>
      </c>
      <c r="G1014" s="23">
        <v>1300</v>
      </c>
      <c r="H1014" s="23">
        <v>370</v>
      </c>
      <c r="I1014" s="18">
        <f t="shared" si="33"/>
        <v>1.351628647225265</v>
      </c>
      <c r="J1014" s="18">
        <f>I1014+I1015</f>
        <v>6.4438383836756401</v>
      </c>
    </row>
    <row r="1015" spans="1:10" x14ac:dyDescent="0.25">
      <c r="A1015" s="2" t="s">
        <v>1596</v>
      </c>
      <c r="B1015" s="2" t="s">
        <v>8</v>
      </c>
      <c r="C1015" s="2" t="s">
        <v>1598</v>
      </c>
      <c r="D1015" s="13">
        <v>30</v>
      </c>
      <c r="E1015" s="13">
        <v>90</v>
      </c>
      <c r="F1015" s="16">
        <f t="shared" si="32"/>
        <v>9.4868329805051374E-2</v>
      </c>
      <c r="G1015" s="23">
        <v>4910</v>
      </c>
      <c r="H1015" s="23">
        <v>1350</v>
      </c>
      <c r="I1015" s="18">
        <f t="shared" si="33"/>
        <v>5.0922097364503749</v>
      </c>
      <c r="J1015" s="18"/>
    </row>
    <row r="1016" spans="1:10" x14ac:dyDescent="0.25">
      <c r="A1016" s="2" t="s">
        <v>1599</v>
      </c>
      <c r="B1016" s="2" t="s">
        <v>6</v>
      </c>
      <c r="C1016" s="2" t="s">
        <v>1600</v>
      </c>
      <c r="D1016" s="13">
        <v>30</v>
      </c>
      <c r="E1016" s="13">
        <v>30</v>
      </c>
      <c r="F1016" s="16">
        <f t="shared" si="32"/>
        <v>4.2426406871192854E-2</v>
      </c>
      <c r="G1016" s="23">
        <v>3240</v>
      </c>
      <c r="H1016" s="23">
        <v>510</v>
      </c>
      <c r="I1016" s="18">
        <f t="shared" si="33"/>
        <v>3.2798932909471308</v>
      </c>
      <c r="J1016" s="18">
        <f>I1016+I1017</f>
        <v>7.8940454340824218</v>
      </c>
    </row>
    <row r="1017" spans="1:10" x14ac:dyDescent="0.25">
      <c r="A1017" s="2" t="s">
        <v>1599</v>
      </c>
      <c r="B1017" s="2" t="s">
        <v>8</v>
      </c>
      <c r="C1017" s="2" t="s">
        <v>1601</v>
      </c>
      <c r="D1017" s="13">
        <v>7650</v>
      </c>
      <c r="E1017" s="13">
        <v>1830</v>
      </c>
      <c r="F1017" s="16">
        <f t="shared" si="32"/>
        <v>7.8658375269261693</v>
      </c>
      <c r="G1017" s="23">
        <v>4500</v>
      </c>
      <c r="H1017" s="23">
        <v>1020</v>
      </c>
      <c r="I1017" s="18">
        <f t="shared" si="33"/>
        <v>4.614152143135291</v>
      </c>
      <c r="J1017" s="18"/>
    </row>
    <row r="1018" spans="1:10" x14ac:dyDescent="0.25">
      <c r="A1018" s="1" t="s">
        <v>1602</v>
      </c>
      <c r="B1018" s="1" t="s">
        <v>564</v>
      </c>
      <c r="C1018" s="1" t="s">
        <v>1603</v>
      </c>
      <c r="D1018" s="4">
        <v>22000</v>
      </c>
      <c r="E1018" s="4">
        <v>10000</v>
      </c>
      <c r="F1018" s="21">
        <f t="shared" si="32"/>
        <v>24.166091947189145</v>
      </c>
      <c r="G1018" s="22">
        <v>31600</v>
      </c>
      <c r="H1018" s="22">
        <v>12360</v>
      </c>
      <c r="I1018" s="17">
        <f t="shared" si="33"/>
        <v>33.931248135015608</v>
      </c>
      <c r="J1018" s="17">
        <f>I1018+I1019</f>
        <v>67.797498296496428</v>
      </c>
    </row>
    <row r="1019" spans="1:10" x14ac:dyDescent="0.25">
      <c r="A1019" s="2" t="s">
        <v>1602</v>
      </c>
      <c r="B1019" s="2" t="s">
        <v>566</v>
      </c>
      <c r="C1019" s="2" t="s">
        <v>1604</v>
      </c>
      <c r="D1019" s="13">
        <v>22000</v>
      </c>
      <c r="E1019" s="13">
        <v>10000</v>
      </c>
      <c r="F1019" s="16">
        <f t="shared" si="32"/>
        <v>24.166091947189145</v>
      </c>
      <c r="G1019" s="23">
        <v>31230</v>
      </c>
      <c r="H1019" s="23">
        <v>13100</v>
      </c>
      <c r="I1019" s="18">
        <f t="shared" si="33"/>
        <v>33.866250161480828</v>
      </c>
      <c r="J1019" s="18"/>
    </row>
    <row r="1020" spans="1:10" x14ac:dyDescent="0.25">
      <c r="A1020" s="2" t="s">
        <v>197</v>
      </c>
      <c r="B1020" s="2" t="s">
        <v>6</v>
      </c>
      <c r="C1020" s="2" t="s">
        <v>1605</v>
      </c>
      <c r="D1020" s="13">
        <v>7270</v>
      </c>
      <c r="E1020" s="13">
        <v>4470</v>
      </c>
      <c r="F1020" s="16">
        <f t="shared" si="32"/>
        <v>8.5342720837807828</v>
      </c>
      <c r="G1020" s="23">
        <v>8450</v>
      </c>
      <c r="H1020" s="23">
        <v>4830</v>
      </c>
      <c r="I1020" s="18">
        <f t="shared" si="33"/>
        <v>9.7330057022484073</v>
      </c>
      <c r="J1020" s="18">
        <f>I1020+I1021</f>
        <v>21.133119736765781</v>
      </c>
    </row>
    <row r="1021" spans="1:10" x14ac:dyDescent="0.25">
      <c r="A1021" s="2" t="s">
        <v>197</v>
      </c>
      <c r="B1021" s="2" t="s">
        <v>8</v>
      </c>
      <c r="C1021" s="2" t="s">
        <v>1606</v>
      </c>
      <c r="D1021" s="13">
        <v>10530</v>
      </c>
      <c r="E1021" s="13">
        <v>5180</v>
      </c>
      <c r="F1021" s="16">
        <f t="shared" si="32"/>
        <v>11.735131017589875</v>
      </c>
      <c r="G1021" s="23">
        <v>10250</v>
      </c>
      <c r="H1021" s="23">
        <v>4990</v>
      </c>
      <c r="I1021" s="18">
        <f t="shared" si="33"/>
        <v>11.400114034517374</v>
      </c>
      <c r="J1021" s="18"/>
    </row>
    <row r="1022" spans="1:10" x14ac:dyDescent="0.25">
      <c r="A1022" s="2" t="s">
        <v>1607</v>
      </c>
      <c r="B1022" s="2" t="s">
        <v>6</v>
      </c>
      <c r="C1022" s="2" t="s">
        <v>1608</v>
      </c>
      <c r="D1022" s="13">
        <v>1800</v>
      </c>
      <c r="E1022" s="13">
        <v>410</v>
      </c>
      <c r="F1022" s="16">
        <f t="shared" si="32"/>
        <v>1.8461040057374882</v>
      </c>
      <c r="G1022" s="23">
        <v>6410</v>
      </c>
      <c r="H1022" s="23">
        <v>1240</v>
      </c>
      <c r="I1022" s="18">
        <f t="shared" si="33"/>
        <v>6.5288360371508798</v>
      </c>
      <c r="J1022" s="18">
        <f>I1022+I1023</f>
        <v>9.7182717239142917</v>
      </c>
    </row>
    <row r="1023" spans="1:10" x14ac:dyDescent="0.25">
      <c r="A1023" s="2" t="s">
        <v>1607</v>
      </c>
      <c r="B1023" s="2" t="s">
        <v>8</v>
      </c>
      <c r="C1023" s="2" t="s">
        <v>1609</v>
      </c>
      <c r="D1023" s="13">
        <v>4610</v>
      </c>
      <c r="E1023" s="13">
        <v>1160</v>
      </c>
      <c r="F1023" s="16">
        <f t="shared" si="32"/>
        <v>4.7537038191288277</v>
      </c>
      <c r="G1023" s="23">
        <v>2930</v>
      </c>
      <c r="H1023" s="23">
        <v>1260</v>
      </c>
      <c r="I1023" s="18">
        <f t="shared" si="33"/>
        <v>3.1894356867634124</v>
      </c>
      <c r="J1023" s="18"/>
    </row>
    <row r="1024" spans="1:10" x14ac:dyDescent="0.25">
      <c r="A1024" s="2" t="s">
        <v>375</v>
      </c>
      <c r="B1024" s="2" t="s">
        <v>6</v>
      </c>
      <c r="C1024" s="2" t="s">
        <v>1610</v>
      </c>
      <c r="D1024" s="13">
        <v>2460</v>
      </c>
      <c r="E1024" s="13">
        <v>3200</v>
      </c>
      <c r="F1024" s="16">
        <f t="shared" si="32"/>
        <v>4.036285421027606</v>
      </c>
      <c r="G1024" s="23">
        <v>3100</v>
      </c>
      <c r="H1024" s="23">
        <v>3530</v>
      </c>
      <c r="I1024" s="18">
        <f t="shared" si="33"/>
        <v>4.697967645695317</v>
      </c>
      <c r="J1024" s="18">
        <f>I1024+I1025</f>
        <v>14.928280446387191</v>
      </c>
    </row>
    <row r="1025" spans="1:10" x14ac:dyDescent="0.25">
      <c r="A1025" s="2" t="s">
        <v>375</v>
      </c>
      <c r="B1025" s="2" t="s">
        <v>8</v>
      </c>
      <c r="C1025" s="2" t="s">
        <v>1611</v>
      </c>
      <c r="D1025" s="13">
        <v>9550</v>
      </c>
      <c r="E1025" s="13">
        <v>3600</v>
      </c>
      <c r="F1025" s="16">
        <f t="shared" si="32"/>
        <v>10.206003135410061</v>
      </c>
      <c r="G1025" s="23">
        <v>9530</v>
      </c>
      <c r="H1025" s="23">
        <v>3720</v>
      </c>
      <c r="I1025" s="18">
        <f t="shared" si="33"/>
        <v>10.230312800691873</v>
      </c>
      <c r="J1025" s="18"/>
    </row>
    <row r="1026" spans="1:10" x14ac:dyDescent="0.25">
      <c r="A1026" s="2" t="s">
        <v>1612</v>
      </c>
      <c r="B1026" s="2" t="s">
        <v>6</v>
      </c>
      <c r="C1026" s="2" t="s">
        <v>1613</v>
      </c>
      <c r="D1026" s="13">
        <v>1240</v>
      </c>
      <c r="E1026" s="13">
        <v>660</v>
      </c>
      <c r="F1026" s="16">
        <f t="shared" si="32"/>
        <v>1.4047063750122302</v>
      </c>
      <c r="G1026" s="23">
        <v>500</v>
      </c>
      <c r="H1026" s="23">
        <v>119</v>
      </c>
      <c r="I1026" s="18">
        <f t="shared" si="33"/>
        <v>0.51396595217971386</v>
      </c>
      <c r="J1026" s="18">
        <f>I1026+I1027</f>
        <v>1.0338707511573728</v>
      </c>
    </row>
    <row r="1027" spans="1:10" x14ac:dyDescent="0.25">
      <c r="A1027" s="2" t="s">
        <v>1612</v>
      </c>
      <c r="B1027" s="2" t="s">
        <v>8</v>
      </c>
      <c r="C1027" s="2" t="s">
        <v>1614</v>
      </c>
      <c r="D1027" s="13">
        <v>1470</v>
      </c>
      <c r="E1027" s="13">
        <v>130</v>
      </c>
      <c r="F1027" s="16">
        <f t="shared" si="32"/>
        <v>1.4757371039585607</v>
      </c>
      <c r="G1027" s="23">
        <v>510</v>
      </c>
      <c r="H1027" s="23">
        <v>101</v>
      </c>
      <c r="I1027" s="18">
        <f t="shared" si="33"/>
        <v>0.51990479897765896</v>
      </c>
      <c r="J1027" s="18"/>
    </row>
    <row r="1028" spans="1:10" x14ac:dyDescent="0.25">
      <c r="A1028" s="2" t="s">
        <v>1615</v>
      </c>
      <c r="B1028" s="2" t="s">
        <v>564</v>
      </c>
      <c r="C1028" s="2" t="s">
        <v>1616</v>
      </c>
      <c r="D1028" s="13">
        <v>78901</v>
      </c>
      <c r="E1028" s="13">
        <v>21113</v>
      </c>
      <c r="F1028" s="16">
        <f t="shared" si="32"/>
        <v>81.676964745269515</v>
      </c>
      <c r="G1028" s="23">
        <v>84370</v>
      </c>
      <c r="H1028" s="23">
        <v>23760</v>
      </c>
      <c r="I1028" s="18">
        <f t="shared" si="33"/>
        <v>87.65177978797692</v>
      </c>
      <c r="J1028" s="18">
        <f>I1028+I1029</f>
        <v>175.67516872523609</v>
      </c>
    </row>
    <row r="1029" spans="1:10" x14ac:dyDescent="0.25">
      <c r="A1029" s="2" t="s">
        <v>1615</v>
      </c>
      <c r="B1029" s="2" t="s">
        <v>566</v>
      </c>
      <c r="C1029" s="2" t="s">
        <v>1617</v>
      </c>
      <c r="D1029" s="13">
        <v>79270</v>
      </c>
      <c r="E1029" s="13">
        <v>21197</v>
      </c>
      <c r="F1029" s="16">
        <f t="shared" si="32"/>
        <v>82.055138224245283</v>
      </c>
      <c r="G1029" s="23">
        <v>84770</v>
      </c>
      <c r="H1029" s="23">
        <v>23710</v>
      </c>
      <c r="I1029" s="18">
        <f t="shared" si="33"/>
        <v>88.02338893725917</v>
      </c>
      <c r="J1029" s="18"/>
    </row>
    <row r="1030" spans="1:10" x14ac:dyDescent="0.25">
      <c r="A1030" s="2" t="s">
        <v>1615</v>
      </c>
      <c r="B1030" s="2" t="s">
        <v>6</v>
      </c>
      <c r="C1030" s="2" t="s">
        <v>1618</v>
      </c>
      <c r="D1030" s="13">
        <v>18</v>
      </c>
      <c r="E1030" s="13">
        <v>70</v>
      </c>
      <c r="F1030" s="16">
        <f t="shared" si="32"/>
        <v>7.2277243998370613E-2</v>
      </c>
      <c r="G1030" s="23">
        <v>2480</v>
      </c>
      <c r="H1030" s="23">
        <v>380</v>
      </c>
      <c r="I1030" s="18">
        <f t="shared" si="33"/>
        <v>2.5089440009693322</v>
      </c>
      <c r="J1030" s="18">
        <f>I1030+I1031</f>
        <v>6.9099098040630125</v>
      </c>
    </row>
    <row r="1031" spans="1:10" x14ac:dyDescent="0.25">
      <c r="A1031" s="2" t="s">
        <v>1615</v>
      </c>
      <c r="B1031" s="2" t="s">
        <v>8</v>
      </c>
      <c r="C1031" s="2" t="s">
        <v>1619</v>
      </c>
      <c r="D1031" s="13">
        <v>2840</v>
      </c>
      <c r="E1031" s="13">
        <v>980</v>
      </c>
      <c r="F1031" s="16">
        <f t="shared" si="32"/>
        <v>3.0043302082161341</v>
      </c>
      <c r="G1031" s="23">
        <v>4340</v>
      </c>
      <c r="H1031" s="23">
        <v>730</v>
      </c>
      <c r="I1031" s="18">
        <f t="shared" si="33"/>
        <v>4.4009658030936798</v>
      </c>
      <c r="J1031" s="18"/>
    </row>
    <row r="1032" spans="1:10" x14ac:dyDescent="0.25">
      <c r="A1032" s="2" t="s">
        <v>1620</v>
      </c>
      <c r="B1032" s="2" t="s">
        <v>6</v>
      </c>
      <c r="C1032" s="2" t="s">
        <v>1621</v>
      </c>
      <c r="D1032" s="13">
        <v>148</v>
      </c>
      <c r="E1032" s="13">
        <v>62</v>
      </c>
      <c r="F1032" s="16">
        <f t="shared" si="32"/>
        <v>0.16046183346827367</v>
      </c>
      <c r="G1032" s="23">
        <v>870</v>
      </c>
      <c r="H1032" s="23">
        <v>430</v>
      </c>
      <c r="I1032" s="18">
        <f t="shared" si="33"/>
        <v>0.97046380664092768</v>
      </c>
      <c r="J1032" s="18">
        <f>I1032+I1033</f>
        <v>2.7747365133014261</v>
      </c>
    </row>
    <row r="1033" spans="1:10" x14ac:dyDescent="0.25">
      <c r="A1033" s="2" t="s">
        <v>1620</v>
      </c>
      <c r="B1033" s="2" t="s">
        <v>8</v>
      </c>
      <c r="C1033" s="2" t="s">
        <v>1622</v>
      </c>
      <c r="D1033" s="13">
        <v>1486</v>
      </c>
      <c r="E1033" s="13">
        <v>620</v>
      </c>
      <c r="F1033" s="16">
        <f t="shared" si="32"/>
        <v>1.6101540298990034</v>
      </c>
      <c r="G1033" s="23">
        <v>1650</v>
      </c>
      <c r="H1033" s="23">
        <v>730</v>
      </c>
      <c r="I1033" s="18">
        <f t="shared" si="33"/>
        <v>1.8042727066604982</v>
      </c>
      <c r="J1033" s="18"/>
    </row>
    <row r="1034" spans="1:10" x14ac:dyDescent="0.25">
      <c r="A1034" s="2" t="s">
        <v>1623</v>
      </c>
      <c r="B1034" s="2" t="s">
        <v>6</v>
      </c>
      <c r="C1034" s="2" t="s">
        <v>1624</v>
      </c>
      <c r="D1034" s="13">
        <v>3930</v>
      </c>
      <c r="E1034" s="13">
        <v>630</v>
      </c>
      <c r="F1034" s="16">
        <f t="shared" ref="F1034:F1097" si="34">SQRT(D1034*D1034+E1034*E1034)/1000</f>
        <v>3.9801758755110308</v>
      </c>
      <c r="G1034" s="23">
        <v>7730</v>
      </c>
      <c r="H1034" s="23">
        <v>1430</v>
      </c>
      <c r="I1034" s="18">
        <f t="shared" ref="I1034:I1097" si="35">SQRT(G1034*G1034+H1034*H1034)/1000</f>
        <v>7.8611576755589887</v>
      </c>
      <c r="J1034" s="18">
        <f>I1034+I1035</f>
        <v>14.492122914496679</v>
      </c>
    </row>
    <row r="1035" spans="1:10" x14ac:dyDescent="0.25">
      <c r="A1035" s="2" t="s">
        <v>1623</v>
      </c>
      <c r="B1035" s="2" t="s">
        <v>8</v>
      </c>
      <c r="C1035" s="2" t="s">
        <v>1625</v>
      </c>
      <c r="D1035" s="13">
        <v>3595</v>
      </c>
      <c r="E1035" s="13">
        <v>990</v>
      </c>
      <c r="F1035" s="16">
        <f t="shared" si="34"/>
        <v>3.7288235410112933</v>
      </c>
      <c r="G1035" s="23">
        <v>6490</v>
      </c>
      <c r="H1035" s="23">
        <v>1360</v>
      </c>
      <c r="I1035" s="18">
        <f t="shared" si="35"/>
        <v>6.6309652389376916</v>
      </c>
      <c r="J1035" s="18"/>
    </row>
    <row r="1036" spans="1:10" x14ac:dyDescent="0.25">
      <c r="A1036" s="2" t="s">
        <v>1626</v>
      </c>
      <c r="B1036" s="2" t="s">
        <v>6</v>
      </c>
      <c r="C1036" s="2" t="s">
        <v>1627</v>
      </c>
      <c r="D1036" s="13">
        <v>8817</v>
      </c>
      <c r="E1036" s="13">
        <v>3010</v>
      </c>
      <c r="F1036" s="16">
        <f t="shared" si="34"/>
        <v>9.3166297017752076</v>
      </c>
      <c r="G1036" s="23">
        <v>10250</v>
      </c>
      <c r="H1036" s="23">
        <v>2196</v>
      </c>
      <c r="I1036" s="18">
        <f t="shared" si="35"/>
        <v>10.482600631522695</v>
      </c>
      <c r="J1036" s="18">
        <f>I1036+I1037</f>
        <v>19.324664870149327</v>
      </c>
    </row>
    <row r="1037" spans="1:10" x14ac:dyDescent="0.25">
      <c r="A1037" s="2" t="s">
        <v>1626</v>
      </c>
      <c r="B1037" s="2" t="s">
        <v>8</v>
      </c>
      <c r="C1037" s="2" t="s">
        <v>1628</v>
      </c>
      <c r="D1037" s="13">
        <v>8193</v>
      </c>
      <c r="E1037" s="13">
        <v>3570</v>
      </c>
      <c r="F1037" s="16">
        <f t="shared" si="34"/>
        <v>8.93701007048778</v>
      </c>
      <c r="G1037" s="23">
        <v>7860</v>
      </c>
      <c r="H1037" s="23">
        <v>4050</v>
      </c>
      <c r="I1037" s="18">
        <f t="shared" si="35"/>
        <v>8.8420642386266337</v>
      </c>
      <c r="J1037" s="18"/>
    </row>
    <row r="1038" spans="1:10" x14ac:dyDescent="0.25">
      <c r="A1038" s="2" t="s">
        <v>1629</v>
      </c>
      <c r="B1038" s="2" t="s">
        <v>6</v>
      </c>
      <c r="C1038" s="2" t="s">
        <v>1630</v>
      </c>
      <c r="D1038" s="13">
        <v>400</v>
      </c>
      <c r="E1038" s="13">
        <v>186</v>
      </c>
      <c r="F1038" s="16">
        <f t="shared" si="34"/>
        <v>0.44113036621842305</v>
      </c>
      <c r="G1038" s="23">
        <v>1105</v>
      </c>
      <c r="H1038" s="23">
        <v>290</v>
      </c>
      <c r="I1038" s="18">
        <f t="shared" si="35"/>
        <v>1.1424206755832109</v>
      </c>
      <c r="J1038" s="18">
        <f>I1038+I1039</f>
        <v>1.8220477792216694</v>
      </c>
    </row>
    <row r="1039" spans="1:10" x14ac:dyDescent="0.25">
      <c r="A1039" s="2" t="s">
        <v>1629</v>
      </c>
      <c r="B1039" s="2" t="s">
        <v>8</v>
      </c>
      <c r="C1039" s="2" t="s">
        <v>1631</v>
      </c>
      <c r="D1039" s="13">
        <v>442</v>
      </c>
      <c r="E1039" s="13">
        <v>159</v>
      </c>
      <c r="F1039" s="16">
        <f t="shared" si="34"/>
        <v>0.46972864507074719</v>
      </c>
      <c r="G1039" s="23">
        <v>642</v>
      </c>
      <c r="H1039" s="23">
        <v>223</v>
      </c>
      <c r="I1039" s="18">
        <f t="shared" si="35"/>
        <v>0.67962710363845846</v>
      </c>
      <c r="J1039" s="18"/>
    </row>
    <row r="1040" spans="1:10" x14ac:dyDescent="0.25">
      <c r="A1040" s="2" t="s">
        <v>1632</v>
      </c>
      <c r="B1040" s="2" t="s">
        <v>6</v>
      </c>
      <c r="C1040" s="2" t="s">
        <v>1633</v>
      </c>
      <c r="D1040" s="13">
        <v>31</v>
      </c>
      <c r="E1040" s="13">
        <v>143</v>
      </c>
      <c r="F1040" s="16">
        <f t="shared" si="34"/>
        <v>0.14632156368765337</v>
      </c>
      <c r="G1040" s="23">
        <v>0</v>
      </c>
      <c r="H1040" s="23">
        <v>0</v>
      </c>
      <c r="I1040" s="18">
        <f t="shared" si="35"/>
        <v>0</v>
      </c>
      <c r="J1040" s="18">
        <f>I1040+I1041</f>
        <v>3.3058886853613205</v>
      </c>
    </row>
    <row r="1041" spans="1:10" x14ac:dyDescent="0.25">
      <c r="A1041" s="2" t="s">
        <v>1632</v>
      </c>
      <c r="B1041" s="2" t="s">
        <v>8</v>
      </c>
      <c r="C1041" s="2" t="s">
        <v>1634</v>
      </c>
      <c r="D1041" s="13">
        <v>3418</v>
      </c>
      <c r="E1041" s="13">
        <v>1070</v>
      </c>
      <c r="F1041" s="16">
        <f t="shared" si="34"/>
        <v>3.5815672547084745</v>
      </c>
      <c r="G1041" s="23">
        <v>3200</v>
      </c>
      <c r="H1041" s="23">
        <v>830</v>
      </c>
      <c r="I1041" s="18">
        <f t="shared" si="35"/>
        <v>3.3058886853613205</v>
      </c>
      <c r="J1041" s="18"/>
    </row>
    <row r="1042" spans="1:10" x14ac:dyDescent="0.25">
      <c r="A1042" s="2" t="s">
        <v>1635</v>
      </c>
      <c r="B1042" s="2" t="s">
        <v>6</v>
      </c>
      <c r="C1042" s="2" t="s">
        <v>1636</v>
      </c>
      <c r="D1042" s="13">
        <v>553</v>
      </c>
      <c r="E1042" s="13">
        <v>320</v>
      </c>
      <c r="F1042" s="16">
        <f t="shared" si="34"/>
        <v>0.63891235705689708</v>
      </c>
      <c r="G1042" s="23">
        <v>850</v>
      </c>
      <c r="H1042" s="23">
        <v>360</v>
      </c>
      <c r="I1042" s="18">
        <f t="shared" si="35"/>
        <v>0.92309262807152781</v>
      </c>
      <c r="J1042" s="18">
        <f>I1042+I1043</f>
        <v>1.206643329005241</v>
      </c>
    </row>
    <row r="1043" spans="1:10" x14ac:dyDescent="0.25">
      <c r="A1043" s="2" t="s">
        <v>1635</v>
      </c>
      <c r="B1043" s="2" t="s">
        <v>8</v>
      </c>
      <c r="C1043" s="2" t="s">
        <v>1637</v>
      </c>
      <c r="D1043" s="13">
        <v>197</v>
      </c>
      <c r="E1043" s="13">
        <v>260</v>
      </c>
      <c r="F1043" s="16">
        <f t="shared" si="34"/>
        <v>0.32620392394942155</v>
      </c>
      <c r="G1043" s="23">
        <v>201</v>
      </c>
      <c r="H1043" s="23">
        <v>200</v>
      </c>
      <c r="I1043" s="18">
        <f t="shared" si="35"/>
        <v>0.2835507009337131</v>
      </c>
      <c r="J1043" s="18"/>
    </row>
    <row r="1044" spans="1:10" x14ac:dyDescent="0.25">
      <c r="A1044" s="2" t="s">
        <v>1638</v>
      </c>
      <c r="B1044" s="2" t="s">
        <v>6</v>
      </c>
      <c r="C1044" s="2" t="s">
        <v>1639</v>
      </c>
      <c r="D1044" s="13">
        <v>732</v>
      </c>
      <c r="E1044" s="13">
        <v>375</v>
      </c>
      <c r="F1044" s="16">
        <f t="shared" si="34"/>
        <v>0.82246519683206054</v>
      </c>
      <c r="G1044" s="23">
        <v>2170</v>
      </c>
      <c r="H1044" s="23">
        <v>800</v>
      </c>
      <c r="I1044" s="18">
        <f t="shared" si="35"/>
        <v>2.3127689032845455</v>
      </c>
      <c r="J1044" s="18">
        <f>I1044+I1045</f>
        <v>3.4381150722476783</v>
      </c>
    </row>
    <row r="1045" spans="1:10" x14ac:dyDescent="0.25">
      <c r="A1045" s="2" t="s">
        <v>1638</v>
      </c>
      <c r="B1045" s="2" t="s">
        <v>8</v>
      </c>
      <c r="C1045" s="2" t="s">
        <v>1640</v>
      </c>
      <c r="D1045" s="13">
        <v>368</v>
      </c>
      <c r="E1045" s="13">
        <v>137</v>
      </c>
      <c r="F1045" s="16">
        <f t="shared" si="34"/>
        <v>0.39267416518024201</v>
      </c>
      <c r="G1045" s="23">
        <v>1048</v>
      </c>
      <c r="H1045" s="23">
        <v>410</v>
      </c>
      <c r="I1045" s="18">
        <f t="shared" si="35"/>
        <v>1.1253461689631328</v>
      </c>
      <c r="J1045" s="18"/>
    </row>
    <row r="1046" spans="1:10" x14ac:dyDescent="0.25">
      <c r="A1046" s="2" t="s">
        <v>1641</v>
      </c>
      <c r="B1046" s="2" t="s">
        <v>6</v>
      </c>
      <c r="C1046" s="2" t="s">
        <v>1642</v>
      </c>
      <c r="D1046" s="13">
        <v>1329</v>
      </c>
      <c r="E1046" s="13">
        <v>560</v>
      </c>
      <c r="F1046" s="16">
        <f t="shared" si="34"/>
        <v>1.4421653858001169</v>
      </c>
      <c r="G1046" s="23">
        <v>2260</v>
      </c>
      <c r="H1046" s="23">
        <v>760</v>
      </c>
      <c r="I1046" s="18">
        <f t="shared" si="35"/>
        <v>2.3843657437566077</v>
      </c>
      <c r="J1046" s="18">
        <f>I1046+I1047</f>
        <v>3.8445027236321261</v>
      </c>
    </row>
    <row r="1047" spans="1:10" x14ac:dyDescent="0.25">
      <c r="A1047" s="2" t="s">
        <v>1641</v>
      </c>
      <c r="B1047" s="2" t="s">
        <v>8</v>
      </c>
      <c r="C1047" s="2" t="s">
        <v>1643</v>
      </c>
      <c r="D1047" s="13">
        <v>810</v>
      </c>
      <c r="E1047" s="13">
        <v>320</v>
      </c>
      <c r="F1047" s="16">
        <f t="shared" si="34"/>
        <v>0.87091905479212017</v>
      </c>
      <c r="G1047" s="23">
        <v>1340</v>
      </c>
      <c r="H1047" s="23">
        <v>580</v>
      </c>
      <c r="I1047" s="18">
        <f t="shared" si="35"/>
        <v>1.4601369798755184</v>
      </c>
      <c r="J1047" s="18"/>
    </row>
    <row r="1048" spans="1:10" x14ac:dyDescent="0.25">
      <c r="A1048" s="2" t="s">
        <v>1644</v>
      </c>
      <c r="B1048" s="2" t="s">
        <v>6</v>
      </c>
      <c r="C1048" s="2" t="s">
        <v>1645</v>
      </c>
      <c r="D1048" s="13">
        <v>38</v>
      </c>
      <c r="E1048" s="13">
        <v>196</v>
      </c>
      <c r="F1048" s="16">
        <f t="shared" si="34"/>
        <v>0.19964969321288725</v>
      </c>
      <c r="G1048" s="23">
        <v>2740</v>
      </c>
      <c r="H1048" s="23">
        <v>2000</v>
      </c>
      <c r="I1048" s="18">
        <f t="shared" si="35"/>
        <v>3.3922853653547484</v>
      </c>
      <c r="J1048" s="18">
        <f>I1048+I1049</f>
        <v>12.093653073939416</v>
      </c>
    </row>
    <row r="1049" spans="1:10" x14ac:dyDescent="0.25">
      <c r="A1049" s="2" t="s">
        <v>1644</v>
      </c>
      <c r="B1049" s="2" t="s">
        <v>8</v>
      </c>
      <c r="C1049" s="2" t="s">
        <v>1646</v>
      </c>
      <c r="D1049" s="13">
        <v>8737</v>
      </c>
      <c r="E1049" s="13">
        <v>7260</v>
      </c>
      <c r="F1049" s="16">
        <f t="shared" si="34"/>
        <v>11.359699335809905</v>
      </c>
      <c r="G1049" s="23">
        <v>7170</v>
      </c>
      <c r="H1049" s="23">
        <v>4930</v>
      </c>
      <c r="I1049" s="18">
        <f t="shared" si="35"/>
        <v>8.7013677085846677</v>
      </c>
      <c r="J1049" s="18"/>
    </row>
    <row r="1050" spans="1:10" x14ac:dyDescent="0.25">
      <c r="A1050" s="2" t="s">
        <v>1647</v>
      </c>
      <c r="B1050" s="2" t="s">
        <v>6</v>
      </c>
      <c r="C1050" s="2" t="s">
        <v>1648</v>
      </c>
      <c r="D1050" s="13">
        <v>4320</v>
      </c>
      <c r="E1050" s="13">
        <v>3100</v>
      </c>
      <c r="F1050" s="16">
        <f t="shared" si="34"/>
        <v>5.3171797035646629</v>
      </c>
      <c r="G1050" s="23">
        <v>906</v>
      </c>
      <c r="H1050" s="23">
        <v>3970</v>
      </c>
      <c r="I1050" s="18">
        <f t="shared" si="35"/>
        <v>4.0720677793966056</v>
      </c>
      <c r="J1050" s="18">
        <f>I1050+I1051</f>
        <v>8.1607105860012616</v>
      </c>
    </row>
    <row r="1051" spans="1:10" x14ac:dyDescent="0.25">
      <c r="A1051" s="2" t="s">
        <v>1647</v>
      </c>
      <c r="B1051" s="2" t="s">
        <v>8</v>
      </c>
      <c r="C1051" s="2" t="s">
        <v>1649</v>
      </c>
      <c r="D1051" s="13">
        <v>4000</v>
      </c>
      <c r="E1051" s="13">
        <v>3200</v>
      </c>
      <c r="F1051" s="16">
        <f t="shared" si="34"/>
        <v>5.1224993899462792</v>
      </c>
      <c r="G1051" s="23">
        <v>390</v>
      </c>
      <c r="H1051" s="23">
        <v>4070.0000000000005</v>
      </c>
      <c r="I1051" s="18">
        <f t="shared" si="35"/>
        <v>4.0886428066046561</v>
      </c>
      <c r="J1051" s="18"/>
    </row>
    <row r="1052" spans="1:10" x14ac:dyDescent="0.25">
      <c r="A1052" s="2" t="s">
        <v>1650</v>
      </c>
      <c r="B1052" s="2" t="s">
        <v>6</v>
      </c>
      <c r="C1052" s="2" t="s">
        <v>1651</v>
      </c>
      <c r="D1052" s="13">
        <v>2870</v>
      </c>
      <c r="E1052" s="13">
        <v>890</v>
      </c>
      <c r="F1052" s="16">
        <f t="shared" si="34"/>
        <v>3.0048294460751013</v>
      </c>
      <c r="G1052" s="23">
        <v>12680</v>
      </c>
      <c r="H1052" s="23">
        <v>5260</v>
      </c>
      <c r="I1052" s="18">
        <f t="shared" si="35"/>
        <v>13.727709204379295</v>
      </c>
      <c r="J1052" s="18">
        <f>I1052+I1053</f>
        <v>29.001379359256937</v>
      </c>
    </row>
    <row r="1053" spans="1:10" x14ac:dyDescent="0.25">
      <c r="A1053" s="2" t="s">
        <v>1650</v>
      </c>
      <c r="B1053" s="2" t="s">
        <v>8</v>
      </c>
      <c r="C1053" s="2" t="s">
        <v>1652</v>
      </c>
      <c r="D1053" s="13">
        <v>19820</v>
      </c>
      <c r="E1053" s="13">
        <v>12030</v>
      </c>
      <c r="F1053" s="16">
        <f t="shared" si="34"/>
        <v>23.18519570760618</v>
      </c>
      <c r="G1053" s="23">
        <v>13090</v>
      </c>
      <c r="H1053" s="23">
        <v>7870</v>
      </c>
      <c r="I1053" s="18">
        <f t="shared" si="35"/>
        <v>15.273670154877642</v>
      </c>
      <c r="J1053" s="18"/>
    </row>
    <row r="1054" spans="1:10" x14ac:dyDescent="0.25">
      <c r="A1054" s="2" t="s">
        <v>1653</v>
      </c>
      <c r="B1054" s="2" t="s">
        <v>6</v>
      </c>
      <c r="C1054" s="2" t="s">
        <v>1654</v>
      </c>
      <c r="D1054" s="13">
        <v>16050</v>
      </c>
      <c r="E1054" s="13">
        <v>6540</v>
      </c>
      <c r="F1054" s="16">
        <f t="shared" si="34"/>
        <v>17.33130404787822</v>
      </c>
      <c r="G1054" s="23">
        <v>13260</v>
      </c>
      <c r="H1054" s="23">
        <v>5600</v>
      </c>
      <c r="I1054" s="18">
        <f t="shared" si="35"/>
        <v>14.394012644151735</v>
      </c>
      <c r="J1054" s="18">
        <f>I1054+I1055</f>
        <v>30.666151409538415</v>
      </c>
    </row>
    <row r="1055" spans="1:10" x14ac:dyDescent="0.25">
      <c r="A1055" s="2" t="s">
        <v>1653</v>
      </c>
      <c r="B1055" s="2" t="s">
        <v>8</v>
      </c>
      <c r="C1055" s="2" t="s">
        <v>1655</v>
      </c>
      <c r="D1055" s="13">
        <v>21200</v>
      </c>
      <c r="E1055" s="13">
        <v>6690</v>
      </c>
      <c r="F1055" s="16">
        <f t="shared" si="34"/>
        <v>22.230521811239612</v>
      </c>
      <c r="G1055" s="23">
        <v>15520</v>
      </c>
      <c r="H1055" s="23">
        <v>4890</v>
      </c>
      <c r="I1055" s="18">
        <f t="shared" si="35"/>
        <v>16.272138765386682</v>
      </c>
      <c r="J1055" s="18"/>
    </row>
    <row r="1056" spans="1:10" x14ac:dyDescent="0.25">
      <c r="A1056" s="2" t="s">
        <v>1656</v>
      </c>
      <c r="B1056" s="2" t="s">
        <v>6</v>
      </c>
      <c r="C1056" s="2" t="s">
        <v>1657</v>
      </c>
      <c r="D1056" s="13">
        <v>12</v>
      </c>
      <c r="E1056" s="13">
        <v>70</v>
      </c>
      <c r="F1056" s="16">
        <f t="shared" si="34"/>
        <v>7.1021123618258811E-2</v>
      </c>
      <c r="G1056" s="23">
        <v>12</v>
      </c>
      <c r="H1056" s="23">
        <v>70</v>
      </c>
      <c r="I1056" s="18">
        <f t="shared" si="35"/>
        <v>7.1021123618258811E-2</v>
      </c>
      <c r="J1056" s="18">
        <f>I1056+I1057</f>
        <v>0.13192276563224725</v>
      </c>
    </row>
    <row r="1057" spans="1:10" x14ac:dyDescent="0.25">
      <c r="A1057" s="2" t="s">
        <v>1656</v>
      </c>
      <c r="B1057" s="2" t="s">
        <v>8</v>
      </c>
      <c r="C1057" s="2" t="s">
        <v>1658</v>
      </c>
      <c r="D1057" s="13">
        <v>10</v>
      </c>
      <c r="E1057" s="13">
        <v>50</v>
      </c>
      <c r="F1057" s="16">
        <f t="shared" si="34"/>
        <v>5.0990195135927847E-2</v>
      </c>
      <c r="G1057" s="23">
        <v>15.100000000000001</v>
      </c>
      <c r="H1057" s="23">
        <v>59</v>
      </c>
      <c r="I1057" s="18">
        <f t="shared" si="35"/>
        <v>6.0901642013988427E-2</v>
      </c>
      <c r="J1057" s="18"/>
    </row>
    <row r="1058" spans="1:10" x14ac:dyDescent="0.25">
      <c r="A1058" s="2" t="s">
        <v>1659</v>
      </c>
      <c r="B1058" s="2" t="s">
        <v>6</v>
      </c>
      <c r="C1058" s="2" t="s">
        <v>1660</v>
      </c>
      <c r="D1058" s="13">
        <v>890</v>
      </c>
      <c r="E1058" s="13">
        <v>3540</v>
      </c>
      <c r="F1058" s="16">
        <f t="shared" si="34"/>
        <v>3.6501643798601728</v>
      </c>
      <c r="G1058" s="23">
        <v>1300</v>
      </c>
      <c r="H1058" s="23">
        <v>3400</v>
      </c>
      <c r="I1058" s="18">
        <f t="shared" si="35"/>
        <v>3.640054944640259</v>
      </c>
      <c r="J1058" s="18">
        <f>I1058+I1059</f>
        <v>4.7247207918024161</v>
      </c>
    </row>
    <row r="1059" spans="1:10" x14ac:dyDescent="0.25">
      <c r="A1059" s="2" t="s">
        <v>1659</v>
      </c>
      <c r="B1059" s="2" t="s">
        <v>8</v>
      </c>
      <c r="C1059" s="2" t="s">
        <v>1661</v>
      </c>
      <c r="D1059" s="13">
        <v>990</v>
      </c>
      <c r="E1059" s="13">
        <v>740</v>
      </c>
      <c r="F1059" s="16">
        <f t="shared" si="34"/>
        <v>1.2360016181219182</v>
      </c>
      <c r="G1059" s="23">
        <v>1030</v>
      </c>
      <c r="H1059" s="23">
        <v>340</v>
      </c>
      <c r="I1059" s="18">
        <f t="shared" si="35"/>
        <v>1.0846658471621573</v>
      </c>
      <c r="J1059" s="18"/>
    </row>
    <row r="1060" spans="1:10" x14ac:dyDescent="0.25">
      <c r="A1060" s="2" t="s">
        <v>1662</v>
      </c>
      <c r="B1060" s="2" t="s">
        <v>6</v>
      </c>
      <c r="C1060" s="2" t="s">
        <v>1663</v>
      </c>
      <c r="D1060" s="13">
        <v>1770</v>
      </c>
      <c r="E1060" s="13">
        <v>904</v>
      </c>
      <c r="F1060" s="16">
        <f t="shared" si="34"/>
        <v>1.9874898741880422</v>
      </c>
      <c r="G1060" s="23">
        <v>2100</v>
      </c>
      <c r="H1060" s="23">
        <v>720</v>
      </c>
      <c r="I1060" s="18">
        <f t="shared" si="35"/>
        <v>2.2200000000000002</v>
      </c>
      <c r="J1060" s="18">
        <f>I1060+I1061</f>
        <v>2.3560147050873548</v>
      </c>
    </row>
    <row r="1061" spans="1:10" x14ac:dyDescent="0.25">
      <c r="A1061" s="2" t="s">
        <v>1662</v>
      </c>
      <c r="B1061" s="2" t="s">
        <v>8</v>
      </c>
      <c r="C1061" s="2" t="s">
        <v>1664</v>
      </c>
      <c r="D1061" s="13">
        <v>30</v>
      </c>
      <c r="E1061" s="13">
        <v>132</v>
      </c>
      <c r="F1061" s="16">
        <f t="shared" si="34"/>
        <v>0.13536617007214172</v>
      </c>
      <c r="G1061" s="23">
        <v>40</v>
      </c>
      <c r="H1061" s="23">
        <v>130</v>
      </c>
      <c r="I1061" s="18">
        <f t="shared" si="35"/>
        <v>0.13601470508735442</v>
      </c>
      <c r="J1061" s="18"/>
    </row>
    <row r="1062" spans="1:10" x14ac:dyDescent="0.25">
      <c r="A1062" s="2" t="s">
        <v>1665</v>
      </c>
      <c r="B1062" s="2" t="s">
        <v>6</v>
      </c>
      <c r="C1062" s="2" t="s">
        <v>1666</v>
      </c>
      <c r="D1062" s="13">
        <v>20</v>
      </c>
      <c r="E1062" s="13">
        <v>90</v>
      </c>
      <c r="F1062" s="16">
        <f t="shared" si="34"/>
        <v>9.2195444572928872E-2</v>
      </c>
      <c r="G1062" s="23">
        <v>3090</v>
      </c>
      <c r="H1062" s="23">
        <v>1400</v>
      </c>
      <c r="I1062" s="18">
        <f t="shared" si="35"/>
        <v>3.3923590611844143</v>
      </c>
      <c r="J1062" s="18">
        <f>I1062+I1063</f>
        <v>4.9792112912297961</v>
      </c>
    </row>
    <row r="1063" spans="1:10" x14ac:dyDescent="0.25">
      <c r="A1063" s="2" t="s">
        <v>1665</v>
      </c>
      <c r="B1063" s="2" t="s">
        <v>8</v>
      </c>
      <c r="C1063" s="2" t="s">
        <v>1667</v>
      </c>
      <c r="D1063" s="13">
        <v>1250</v>
      </c>
      <c r="E1063" s="13">
        <v>940</v>
      </c>
      <c r="F1063" s="16">
        <f t="shared" si="34"/>
        <v>1.5640012787718558</v>
      </c>
      <c r="G1063" s="23">
        <v>1300</v>
      </c>
      <c r="H1063" s="23">
        <v>910</v>
      </c>
      <c r="I1063" s="18">
        <f t="shared" si="35"/>
        <v>1.5868522300453816</v>
      </c>
      <c r="J1063" s="18"/>
    </row>
    <row r="1064" spans="1:10" x14ac:dyDescent="0.25">
      <c r="A1064" s="2" t="s">
        <v>1668</v>
      </c>
      <c r="B1064" s="2" t="s">
        <v>6</v>
      </c>
      <c r="C1064" s="2" t="s">
        <v>1669</v>
      </c>
      <c r="D1064" s="13">
        <v>2270</v>
      </c>
      <c r="E1064" s="13">
        <v>870</v>
      </c>
      <c r="F1064" s="16">
        <f t="shared" si="34"/>
        <v>2.4310080213771408</v>
      </c>
      <c r="G1064" s="23">
        <v>4600</v>
      </c>
      <c r="H1064" s="23">
        <v>1010</v>
      </c>
      <c r="I1064" s="18">
        <f t="shared" si="35"/>
        <v>4.7095753524070512</v>
      </c>
      <c r="J1064" s="18">
        <f>I1064+I1065</f>
        <v>4.8115557426789071</v>
      </c>
    </row>
    <row r="1065" spans="1:10" x14ac:dyDescent="0.25">
      <c r="A1065" s="2" t="s">
        <v>1668</v>
      </c>
      <c r="B1065" s="2" t="s">
        <v>8</v>
      </c>
      <c r="C1065" s="2" t="s">
        <v>1670</v>
      </c>
      <c r="D1065" s="13">
        <v>23</v>
      </c>
      <c r="E1065" s="13">
        <v>100</v>
      </c>
      <c r="F1065" s="16">
        <f t="shared" si="34"/>
        <v>0.10261091559868278</v>
      </c>
      <c r="G1065" s="23">
        <v>20</v>
      </c>
      <c r="H1065" s="23">
        <v>100</v>
      </c>
      <c r="I1065" s="18">
        <f t="shared" si="35"/>
        <v>0.10198039027185569</v>
      </c>
      <c r="J1065" s="18"/>
    </row>
    <row r="1066" spans="1:10" x14ac:dyDescent="0.25">
      <c r="A1066" s="2" t="s">
        <v>1671</v>
      </c>
      <c r="B1066" s="2" t="s">
        <v>6</v>
      </c>
      <c r="C1066" s="2" t="s">
        <v>1672</v>
      </c>
      <c r="D1066" s="13">
        <v>270</v>
      </c>
      <c r="E1066" s="13">
        <v>174</v>
      </c>
      <c r="F1066" s="16">
        <f t="shared" si="34"/>
        <v>0.32121021154378016</v>
      </c>
      <c r="G1066" s="23">
        <v>450</v>
      </c>
      <c r="H1066" s="23">
        <v>180</v>
      </c>
      <c r="I1066" s="18">
        <f t="shared" si="35"/>
        <v>0.48466483264210536</v>
      </c>
      <c r="J1066" s="18">
        <f>I1066+I1067</f>
        <v>0.587139219685893</v>
      </c>
    </row>
    <row r="1067" spans="1:10" x14ac:dyDescent="0.25">
      <c r="A1067" s="2" t="s">
        <v>1671</v>
      </c>
      <c r="B1067" s="2" t="s">
        <v>8</v>
      </c>
      <c r="C1067" s="2" t="s">
        <v>1673</v>
      </c>
      <c r="D1067" s="13">
        <v>60</v>
      </c>
      <c r="E1067" s="13">
        <v>32</v>
      </c>
      <c r="F1067" s="16">
        <f t="shared" si="34"/>
        <v>6.8000000000000005E-2</v>
      </c>
      <c r="G1067" s="23">
        <v>90</v>
      </c>
      <c r="H1067" s="23">
        <v>49</v>
      </c>
      <c r="I1067" s="18">
        <f t="shared" si="35"/>
        <v>0.10247438704378767</v>
      </c>
      <c r="J1067" s="18"/>
    </row>
    <row r="1068" spans="1:10" x14ac:dyDescent="0.25">
      <c r="A1068" s="2" t="s">
        <v>1674</v>
      </c>
      <c r="B1068" s="2" t="s">
        <v>6</v>
      </c>
      <c r="C1068" s="2" t="s">
        <v>1675</v>
      </c>
      <c r="D1068" s="13">
        <v>25</v>
      </c>
      <c r="E1068" s="13">
        <v>108</v>
      </c>
      <c r="F1068" s="16">
        <f t="shared" si="34"/>
        <v>0.11085576214162257</v>
      </c>
      <c r="G1068" s="23">
        <v>2202</v>
      </c>
      <c r="H1068" s="23">
        <v>520</v>
      </c>
      <c r="I1068" s="18">
        <f t="shared" si="35"/>
        <v>2.2625658001481415</v>
      </c>
      <c r="J1068" s="18">
        <f>I1068+I1069</f>
        <v>2.3827739529498544</v>
      </c>
    </row>
    <row r="1069" spans="1:10" x14ac:dyDescent="0.25">
      <c r="A1069" s="2" t="s">
        <v>1674</v>
      </c>
      <c r="B1069" s="2" t="s">
        <v>8</v>
      </c>
      <c r="C1069" s="2" t="s">
        <v>1676</v>
      </c>
      <c r="D1069" s="13">
        <v>926</v>
      </c>
      <c r="E1069" s="13">
        <v>460</v>
      </c>
      <c r="F1069" s="16">
        <f t="shared" si="34"/>
        <v>1.0339613145567876</v>
      </c>
      <c r="G1069" s="23">
        <v>41</v>
      </c>
      <c r="H1069" s="23">
        <v>113</v>
      </c>
      <c r="I1069" s="18">
        <f t="shared" si="35"/>
        <v>0.12020815280171308</v>
      </c>
      <c r="J1069" s="18"/>
    </row>
    <row r="1070" spans="1:10" x14ac:dyDescent="0.25">
      <c r="A1070" s="2" t="s">
        <v>1677</v>
      </c>
      <c r="B1070" s="2" t="s">
        <v>6</v>
      </c>
      <c r="C1070" s="2" t="s">
        <v>1678</v>
      </c>
      <c r="D1070" s="13">
        <v>30</v>
      </c>
      <c r="E1070" s="13">
        <v>125</v>
      </c>
      <c r="F1070" s="16">
        <f t="shared" si="34"/>
        <v>0.12854960132182441</v>
      </c>
      <c r="G1070" s="23">
        <v>1767</v>
      </c>
      <c r="H1070" s="23">
        <v>780</v>
      </c>
      <c r="I1070" s="18">
        <f t="shared" si="35"/>
        <v>1.9314991586847765</v>
      </c>
      <c r="J1070" s="18">
        <f>I1070+I1071</f>
        <v>2.0462554221303941</v>
      </c>
    </row>
    <row r="1071" spans="1:10" x14ac:dyDescent="0.25">
      <c r="A1071" s="2" t="s">
        <v>1677</v>
      </c>
      <c r="B1071" s="2" t="s">
        <v>8</v>
      </c>
      <c r="C1071" s="2" t="s">
        <v>1679</v>
      </c>
      <c r="D1071" s="13">
        <v>884</v>
      </c>
      <c r="E1071" s="13">
        <v>630</v>
      </c>
      <c r="F1071" s="16">
        <f t="shared" si="34"/>
        <v>1.0855210730335916</v>
      </c>
      <c r="G1071" s="23">
        <v>20</v>
      </c>
      <c r="H1071" s="23">
        <v>113</v>
      </c>
      <c r="I1071" s="18">
        <f t="shared" si="35"/>
        <v>0.11475626344561765</v>
      </c>
      <c r="J1071" s="18"/>
    </row>
    <row r="1072" spans="1:10" x14ac:dyDescent="0.25">
      <c r="A1072" s="2" t="s">
        <v>1680</v>
      </c>
      <c r="B1072" s="2" t="s">
        <v>6</v>
      </c>
      <c r="C1072" s="2" t="s">
        <v>1681</v>
      </c>
      <c r="D1072" s="13">
        <v>560</v>
      </c>
      <c r="E1072" s="13">
        <v>158</v>
      </c>
      <c r="F1072" s="16">
        <f t="shared" si="34"/>
        <v>0.5818625267191555</v>
      </c>
      <c r="G1072" s="23">
        <v>20</v>
      </c>
      <c r="H1072" s="23">
        <v>80</v>
      </c>
      <c r="I1072" s="18">
        <f t="shared" si="35"/>
        <v>8.2462112512353219E-2</v>
      </c>
      <c r="J1072" s="18">
        <f>I1072+I1073</f>
        <v>1.3182650903368931</v>
      </c>
    </row>
    <row r="1073" spans="1:10" x14ac:dyDescent="0.25">
      <c r="A1073" s="2" t="s">
        <v>1680</v>
      </c>
      <c r="B1073" s="2" t="s">
        <v>8</v>
      </c>
      <c r="C1073" s="2" t="s">
        <v>1682</v>
      </c>
      <c r="D1073" s="13">
        <v>21</v>
      </c>
      <c r="E1073" s="13">
        <v>85</v>
      </c>
      <c r="F1073" s="16">
        <f t="shared" si="34"/>
        <v>8.7555696559390134E-2</v>
      </c>
      <c r="G1073" s="23">
        <v>1147</v>
      </c>
      <c r="H1073" s="23">
        <v>460</v>
      </c>
      <c r="I1073" s="18">
        <f t="shared" si="35"/>
        <v>1.2358029778245399</v>
      </c>
      <c r="J1073" s="18"/>
    </row>
    <row r="1074" spans="1:10" x14ac:dyDescent="0.25">
      <c r="A1074" s="1" t="s">
        <v>1333</v>
      </c>
      <c r="B1074" s="1" t="s">
        <v>6</v>
      </c>
      <c r="C1074" s="1" t="s">
        <v>1334</v>
      </c>
      <c r="D1074" s="4">
        <v>1196.3000000000002</v>
      </c>
      <c r="E1074" s="4">
        <v>471.3</v>
      </c>
      <c r="F1074" s="21">
        <f t="shared" si="34"/>
        <v>1.285790566149869</v>
      </c>
      <c r="G1074" s="4">
        <v>1896</v>
      </c>
      <c r="H1074" s="4">
        <v>700</v>
      </c>
      <c r="I1074" s="17">
        <f t="shared" si="35"/>
        <v>2.0210927737241553</v>
      </c>
      <c r="J1074" s="17">
        <f>I1074+I1075</f>
        <v>6.7726544117543304</v>
      </c>
    </row>
    <row r="1075" spans="1:10" x14ac:dyDescent="0.25">
      <c r="A1075" s="2" t="s">
        <v>1333</v>
      </c>
      <c r="B1075" s="2" t="s">
        <v>8</v>
      </c>
      <c r="C1075" s="2" t="s">
        <v>1335</v>
      </c>
      <c r="D1075" s="13">
        <v>3202.3</v>
      </c>
      <c r="E1075" s="13">
        <v>1123.6999999999998</v>
      </c>
      <c r="F1075" s="16">
        <f t="shared" si="34"/>
        <v>3.3937334868843196</v>
      </c>
      <c r="G1075" s="8">
        <v>4473</v>
      </c>
      <c r="H1075" s="8">
        <v>1603</v>
      </c>
      <c r="I1075" s="18">
        <f t="shared" si="35"/>
        <v>4.7515616380301751</v>
      </c>
      <c r="J1075" s="18"/>
    </row>
    <row r="1076" spans="1:10" x14ac:dyDescent="0.25">
      <c r="A1076" s="2" t="s">
        <v>1428</v>
      </c>
      <c r="B1076" s="2" t="s">
        <v>6</v>
      </c>
      <c r="C1076" s="2" t="s">
        <v>1429</v>
      </c>
      <c r="D1076" s="13">
        <v>340</v>
      </c>
      <c r="E1076" s="13">
        <v>180</v>
      </c>
      <c r="F1076" s="16">
        <f t="shared" si="34"/>
        <v>0.38470768123342691</v>
      </c>
      <c r="G1076" s="8">
        <v>570</v>
      </c>
      <c r="H1076" s="8">
        <v>287</v>
      </c>
      <c r="I1076" s="18">
        <f t="shared" si="35"/>
        <v>0.63817630792751934</v>
      </c>
      <c r="J1076" s="18">
        <f>I1076+I1077</f>
        <v>1.265172320674012</v>
      </c>
    </row>
    <row r="1077" spans="1:10" x14ac:dyDescent="0.25">
      <c r="A1077" s="2" t="s">
        <v>1428</v>
      </c>
      <c r="B1077" s="2" t="s">
        <v>8</v>
      </c>
      <c r="C1077" s="2" t="s">
        <v>1430</v>
      </c>
      <c r="D1077" s="13">
        <v>228</v>
      </c>
      <c r="E1077" s="13">
        <v>136</v>
      </c>
      <c r="F1077" s="16">
        <f t="shared" si="34"/>
        <v>0.26548069609672187</v>
      </c>
      <c r="G1077" s="8">
        <v>560</v>
      </c>
      <c r="H1077" s="8">
        <v>282</v>
      </c>
      <c r="I1077" s="18">
        <f t="shared" si="35"/>
        <v>0.62699601274649264</v>
      </c>
      <c r="J1077" s="18"/>
    </row>
    <row r="1078" spans="1:10" x14ac:dyDescent="0.25">
      <c r="A1078" s="2" t="s">
        <v>1431</v>
      </c>
      <c r="B1078" s="2" t="s">
        <v>6</v>
      </c>
      <c r="C1078" s="2" t="s">
        <v>1432</v>
      </c>
      <c r="D1078" s="13">
        <v>210</v>
      </c>
      <c r="E1078" s="13">
        <v>116</v>
      </c>
      <c r="F1078" s="16">
        <f t="shared" si="34"/>
        <v>0.23990831582085687</v>
      </c>
      <c r="G1078" s="8">
        <v>565</v>
      </c>
      <c r="H1078" s="8">
        <v>275</v>
      </c>
      <c r="I1078" s="18">
        <f t="shared" si="35"/>
        <v>0.62837090957491026</v>
      </c>
      <c r="J1078" s="18">
        <f>I1078+I1079</f>
        <v>0.67674445606470157</v>
      </c>
    </row>
    <row r="1079" spans="1:10" x14ac:dyDescent="0.25">
      <c r="A1079" s="2" t="s">
        <v>1431</v>
      </c>
      <c r="B1079" s="2" t="s">
        <v>8</v>
      </c>
      <c r="C1079" s="2" t="s">
        <v>1433</v>
      </c>
      <c r="D1079" s="13">
        <v>24</v>
      </c>
      <c r="E1079" s="13">
        <v>42</v>
      </c>
      <c r="F1079" s="16">
        <f t="shared" si="34"/>
        <v>4.8373546489791294E-2</v>
      </c>
      <c r="G1079" s="8">
        <v>24</v>
      </c>
      <c r="H1079" s="8">
        <v>42</v>
      </c>
      <c r="I1079" s="18">
        <f t="shared" si="35"/>
        <v>4.8373546489791294E-2</v>
      </c>
      <c r="J1079" s="18"/>
    </row>
    <row r="1080" spans="1:10" x14ac:dyDescent="0.25">
      <c r="A1080" s="2" t="s">
        <v>1434</v>
      </c>
      <c r="B1080" s="2" t="s">
        <v>6</v>
      </c>
      <c r="C1080" s="2" t="s">
        <v>1435</v>
      </c>
      <c r="D1080" s="13">
        <v>299</v>
      </c>
      <c r="E1080" s="13">
        <v>167</v>
      </c>
      <c r="F1080" s="16">
        <f t="shared" si="34"/>
        <v>0.34247627655065394</v>
      </c>
      <c r="G1080" s="8">
        <v>641</v>
      </c>
      <c r="H1080" s="8">
        <v>319</v>
      </c>
      <c r="I1080" s="18">
        <f t="shared" si="35"/>
        <v>0.71599022339693996</v>
      </c>
      <c r="J1080" s="18">
        <f>I1080+I1081</f>
        <v>1.0677913035544631</v>
      </c>
    </row>
    <row r="1081" spans="1:10" x14ac:dyDescent="0.25">
      <c r="A1081" s="2" t="s">
        <v>1434</v>
      </c>
      <c r="B1081" s="2" t="s">
        <v>8</v>
      </c>
      <c r="C1081" s="2" t="s">
        <v>1436</v>
      </c>
      <c r="D1081" s="13">
        <v>174</v>
      </c>
      <c r="E1081" s="13">
        <v>112</v>
      </c>
      <c r="F1081" s="16">
        <f t="shared" si="34"/>
        <v>0.20692993983471797</v>
      </c>
      <c r="G1081" s="8">
        <v>308</v>
      </c>
      <c r="H1081" s="8">
        <v>170</v>
      </c>
      <c r="I1081" s="18">
        <f t="shared" si="35"/>
        <v>0.35180108015752315</v>
      </c>
      <c r="J1081" s="18"/>
    </row>
    <row r="1082" spans="1:10" x14ac:dyDescent="0.25">
      <c r="A1082" s="2" t="s">
        <v>1437</v>
      </c>
      <c r="B1082" s="2" t="s">
        <v>6</v>
      </c>
      <c r="C1082" s="2" t="s">
        <v>1438</v>
      </c>
      <c r="D1082" s="13">
        <v>405</v>
      </c>
      <c r="E1082" s="13">
        <v>212</v>
      </c>
      <c r="F1082" s="16">
        <f t="shared" si="34"/>
        <v>0.45713127217463478</v>
      </c>
      <c r="G1082" s="8">
        <v>1079</v>
      </c>
      <c r="H1082" s="8">
        <v>522</v>
      </c>
      <c r="I1082" s="18">
        <f t="shared" si="35"/>
        <v>1.1986346399132639</v>
      </c>
      <c r="J1082" s="18">
        <f>I1082+I1083</f>
        <v>1.4750564190841535</v>
      </c>
    </row>
    <row r="1083" spans="1:10" x14ac:dyDescent="0.25">
      <c r="A1083" s="2" t="s">
        <v>1437</v>
      </c>
      <c r="B1083" s="2" t="s">
        <v>8</v>
      </c>
      <c r="C1083" s="2" t="s">
        <v>1439</v>
      </c>
      <c r="D1083" s="13">
        <v>141</v>
      </c>
      <c r="E1083" s="13">
        <v>82</v>
      </c>
      <c r="F1083" s="16">
        <f t="shared" si="34"/>
        <v>0.16311039206623223</v>
      </c>
      <c r="G1083" s="8">
        <v>245</v>
      </c>
      <c r="H1083" s="8">
        <v>128</v>
      </c>
      <c r="I1083" s="18">
        <f t="shared" si="35"/>
        <v>0.2764217791708895</v>
      </c>
      <c r="J1083" s="18"/>
    </row>
    <row r="1084" spans="1:10" x14ac:dyDescent="0.25">
      <c r="A1084" s="2" t="s">
        <v>1440</v>
      </c>
      <c r="B1084" s="2" t="s">
        <v>6</v>
      </c>
      <c r="C1084" s="2" t="s">
        <v>1441</v>
      </c>
      <c r="D1084" s="13">
        <v>391</v>
      </c>
      <c r="E1084" s="13">
        <v>201</v>
      </c>
      <c r="F1084" s="16">
        <f t="shared" si="34"/>
        <v>0.43963848785109799</v>
      </c>
      <c r="G1084" s="8">
        <v>912</v>
      </c>
      <c r="H1084" s="8">
        <v>437</v>
      </c>
      <c r="I1084" s="18">
        <f t="shared" si="35"/>
        <v>1.0112927370450162</v>
      </c>
      <c r="J1084" s="18">
        <f>I1084+I1085</f>
        <v>3.0888706537547601</v>
      </c>
    </row>
    <row r="1085" spans="1:10" x14ac:dyDescent="0.25">
      <c r="A1085" s="2" t="s">
        <v>1440</v>
      </c>
      <c r="B1085" s="2" t="s">
        <v>8</v>
      </c>
      <c r="C1085" s="2" t="s">
        <v>1442</v>
      </c>
      <c r="D1085" s="13">
        <v>929</v>
      </c>
      <c r="E1085" s="13">
        <v>443</v>
      </c>
      <c r="F1085" s="16">
        <f t="shared" si="34"/>
        <v>1.0292181498593969</v>
      </c>
      <c r="G1085" s="8">
        <v>1873</v>
      </c>
      <c r="H1085" s="8">
        <v>899</v>
      </c>
      <c r="I1085" s="18">
        <f t="shared" si="35"/>
        <v>2.0775779167097439</v>
      </c>
      <c r="J1085" s="18"/>
    </row>
    <row r="1086" spans="1:10" x14ac:dyDescent="0.25">
      <c r="A1086" s="2" t="s">
        <v>1443</v>
      </c>
      <c r="B1086" s="2" t="s">
        <v>6</v>
      </c>
      <c r="C1086" s="2" t="s">
        <v>1444</v>
      </c>
      <c r="D1086" s="13">
        <v>85</v>
      </c>
      <c r="E1086" s="13">
        <v>102</v>
      </c>
      <c r="F1086" s="16">
        <f t="shared" si="34"/>
        <v>0.13277424449041311</v>
      </c>
      <c r="G1086" s="8">
        <v>339</v>
      </c>
      <c r="H1086" s="8">
        <v>214</v>
      </c>
      <c r="I1086" s="18">
        <f t="shared" si="35"/>
        <v>0.40089524816340744</v>
      </c>
      <c r="J1086" s="18">
        <f>I1086</f>
        <v>0.40089524816340744</v>
      </c>
    </row>
    <row r="1087" spans="1:10" x14ac:dyDescent="0.25">
      <c r="A1087" s="2" t="s">
        <v>1445</v>
      </c>
      <c r="B1087" s="2" t="s">
        <v>6</v>
      </c>
      <c r="C1087" s="2" t="s">
        <v>1446</v>
      </c>
      <c r="D1087" s="13">
        <v>73</v>
      </c>
      <c r="E1087" s="13">
        <v>55</v>
      </c>
      <c r="F1087" s="16">
        <f t="shared" si="34"/>
        <v>9.1400218818118814E-2</v>
      </c>
      <c r="G1087" s="8">
        <v>290</v>
      </c>
      <c r="H1087" s="8">
        <v>149</v>
      </c>
      <c r="I1087" s="18">
        <f t="shared" si="35"/>
        <v>0.32603834130359577</v>
      </c>
      <c r="J1087" s="18">
        <f>I1087+I1088</f>
        <v>0.52139698585253813</v>
      </c>
    </row>
    <row r="1088" spans="1:10" x14ac:dyDescent="0.25">
      <c r="A1088" s="2" t="s">
        <v>1445</v>
      </c>
      <c r="B1088" s="2" t="s">
        <v>8</v>
      </c>
      <c r="C1088" s="2" t="s">
        <v>1447</v>
      </c>
      <c r="D1088" s="13">
        <v>87</v>
      </c>
      <c r="E1088" s="13">
        <v>62</v>
      </c>
      <c r="F1088" s="16">
        <f t="shared" si="34"/>
        <v>0.10683164325236227</v>
      </c>
      <c r="G1088" s="8">
        <v>169</v>
      </c>
      <c r="H1088" s="8">
        <v>98</v>
      </c>
      <c r="I1088" s="18">
        <f t="shared" si="35"/>
        <v>0.19535864454894236</v>
      </c>
      <c r="J1088" s="18"/>
    </row>
    <row r="1089" spans="1:10" x14ac:dyDescent="0.25">
      <c r="A1089" s="2" t="s">
        <v>1448</v>
      </c>
      <c r="B1089" s="2" t="s">
        <v>6</v>
      </c>
      <c r="C1089" s="2" t="s">
        <v>1449</v>
      </c>
      <c r="D1089" s="13">
        <v>7103</v>
      </c>
      <c r="E1089" s="13">
        <v>1252</v>
      </c>
      <c r="F1089" s="16">
        <f t="shared" si="34"/>
        <v>7.2124970017324799</v>
      </c>
      <c r="G1089" s="8">
        <v>1358</v>
      </c>
      <c r="H1089" s="8">
        <v>317</v>
      </c>
      <c r="I1089" s="18">
        <f t="shared" si="35"/>
        <v>1.3945081570216791</v>
      </c>
      <c r="J1089" s="18">
        <f>I1089+I1090</f>
        <v>14.452648070500935</v>
      </c>
    </row>
    <row r="1090" spans="1:10" x14ac:dyDescent="0.25">
      <c r="A1090" s="2" t="s">
        <v>1448</v>
      </c>
      <c r="B1090" s="2" t="s">
        <v>8</v>
      </c>
      <c r="C1090" s="2" t="s">
        <v>1450</v>
      </c>
      <c r="D1090" s="13">
        <v>13697</v>
      </c>
      <c r="E1090" s="13">
        <v>2572</v>
      </c>
      <c r="F1090" s="16">
        <f t="shared" si="34"/>
        <v>13.936390960359859</v>
      </c>
      <c r="G1090" s="8">
        <v>12837</v>
      </c>
      <c r="H1090" s="8">
        <v>2393</v>
      </c>
      <c r="I1090" s="18">
        <f t="shared" si="35"/>
        <v>13.058139913479256</v>
      </c>
      <c r="J1090" s="18"/>
    </row>
    <row r="1091" spans="1:10" x14ac:dyDescent="0.25">
      <c r="A1091" s="11" t="s">
        <v>1451</v>
      </c>
      <c r="B1091" s="2" t="s">
        <v>6</v>
      </c>
      <c r="C1091" s="2" t="s">
        <v>1835</v>
      </c>
      <c r="D1091" s="13">
        <v>0</v>
      </c>
      <c r="E1091" s="13">
        <v>0</v>
      </c>
      <c r="F1091" s="16">
        <f t="shared" si="34"/>
        <v>0</v>
      </c>
      <c r="G1091" s="23"/>
      <c r="H1091" s="23"/>
      <c r="I1091" s="18">
        <f t="shared" si="35"/>
        <v>0</v>
      </c>
      <c r="J1091" s="18"/>
    </row>
    <row r="1092" spans="1:10" x14ac:dyDescent="0.25">
      <c r="A1092" s="11" t="s">
        <v>1452</v>
      </c>
      <c r="B1092" s="2" t="s">
        <v>8</v>
      </c>
      <c r="C1092" s="2" t="s">
        <v>1836</v>
      </c>
      <c r="D1092" s="13">
        <v>0</v>
      </c>
      <c r="E1092" s="13">
        <v>0</v>
      </c>
      <c r="F1092" s="16">
        <f t="shared" si="34"/>
        <v>0</v>
      </c>
      <c r="G1092" s="23"/>
      <c r="H1092" s="23"/>
      <c r="I1092" s="18">
        <f t="shared" si="35"/>
        <v>0</v>
      </c>
      <c r="J1092" s="18"/>
    </row>
    <row r="1093" spans="1:10" x14ac:dyDescent="0.25">
      <c r="A1093" s="2" t="s">
        <v>1451</v>
      </c>
      <c r="B1093" s="2" t="s">
        <v>6</v>
      </c>
      <c r="C1093" s="2"/>
      <c r="D1093" s="13">
        <v>1068</v>
      </c>
      <c r="E1093" s="13">
        <v>535</v>
      </c>
      <c r="F1093" s="16">
        <f t="shared" si="34"/>
        <v>1.19450784844638</v>
      </c>
      <c r="G1093" s="8">
        <v>4052</v>
      </c>
      <c r="H1093" s="8">
        <v>1886</v>
      </c>
      <c r="I1093" s="18">
        <f t="shared" si="35"/>
        <v>4.4694183066703435</v>
      </c>
      <c r="J1093" s="18">
        <f>I1093+I1094</f>
        <v>8.7596835665348198</v>
      </c>
    </row>
    <row r="1094" spans="1:10" x14ac:dyDescent="0.25">
      <c r="A1094" s="2" t="s">
        <v>1452</v>
      </c>
      <c r="B1094" s="2" t="s">
        <v>8</v>
      </c>
      <c r="C1094" s="2"/>
      <c r="D1094" s="13">
        <v>2673</v>
      </c>
      <c r="E1094" s="13">
        <v>1254</v>
      </c>
      <c r="F1094" s="16">
        <f t="shared" si="34"/>
        <v>2.9525319642638923</v>
      </c>
      <c r="G1094" s="8">
        <v>3926</v>
      </c>
      <c r="H1094" s="8">
        <v>1730</v>
      </c>
      <c r="I1094" s="18">
        <f t="shared" si="35"/>
        <v>4.2902652598644764</v>
      </c>
      <c r="J1094" s="18"/>
    </row>
    <row r="1095" spans="1:10" x14ac:dyDescent="0.25">
      <c r="A1095" s="2" t="s">
        <v>1453</v>
      </c>
      <c r="B1095" s="2" t="s">
        <v>6</v>
      </c>
      <c r="C1095" s="2" t="s">
        <v>1454</v>
      </c>
      <c r="D1095" s="13">
        <v>3214</v>
      </c>
      <c r="E1095" s="13">
        <v>923</v>
      </c>
      <c r="F1095" s="16">
        <f t="shared" si="34"/>
        <v>3.3439086410965237</v>
      </c>
      <c r="G1095" s="8">
        <v>4671</v>
      </c>
      <c r="H1095" s="8">
        <v>1388</v>
      </c>
      <c r="I1095" s="18">
        <f t="shared" si="35"/>
        <v>4.8728620953193413</v>
      </c>
      <c r="J1095" s="18">
        <f>I1095+I1096</f>
        <v>5.3923050662025753</v>
      </c>
    </row>
    <row r="1096" spans="1:10" x14ac:dyDescent="0.25">
      <c r="A1096" s="2" t="s">
        <v>1453</v>
      </c>
      <c r="B1096" s="2" t="s">
        <v>8</v>
      </c>
      <c r="C1096" s="2" t="s">
        <v>1455</v>
      </c>
      <c r="D1096" s="13">
        <v>300</v>
      </c>
      <c r="E1096" s="13">
        <v>142</v>
      </c>
      <c r="F1096" s="16">
        <f t="shared" si="34"/>
        <v>0.33190962625389459</v>
      </c>
      <c r="G1096" s="8">
        <v>485</v>
      </c>
      <c r="H1096" s="8">
        <v>186</v>
      </c>
      <c r="I1096" s="18">
        <f t="shared" si="35"/>
        <v>0.51944297088323366</v>
      </c>
      <c r="J1096" s="18"/>
    </row>
    <row r="1097" spans="1:10" x14ac:dyDescent="0.25">
      <c r="A1097" s="2" t="s">
        <v>1456</v>
      </c>
      <c r="B1097" s="2" t="s">
        <v>6</v>
      </c>
      <c r="C1097" s="2" t="s">
        <v>1457</v>
      </c>
      <c r="D1097" s="13">
        <v>615</v>
      </c>
      <c r="E1097" s="13">
        <v>216</v>
      </c>
      <c r="F1097" s="16">
        <f t="shared" si="34"/>
        <v>0.65182896529687917</v>
      </c>
      <c r="G1097" s="8">
        <v>1089</v>
      </c>
      <c r="H1097" s="8">
        <v>350</v>
      </c>
      <c r="I1097" s="18">
        <f t="shared" si="35"/>
        <v>1.1438623168895807</v>
      </c>
      <c r="J1097" s="18">
        <f>I1097+I1098</f>
        <v>2.2011877161872615</v>
      </c>
    </row>
    <row r="1098" spans="1:10" x14ac:dyDescent="0.25">
      <c r="A1098" s="2" t="s">
        <v>1456</v>
      </c>
      <c r="B1098" s="2" t="s">
        <v>8</v>
      </c>
      <c r="C1098" s="2" t="s">
        <v>1458</v>
      </c>
      <c r="D1098" s="13">
        <v>268</v>
      </c>
      <c r="E1098" s="13">
        <v>115</v>
      </c>
      <c r="F1098" s="16">
        <f t="shared" ref="F1098:F1162" si="36">SQRT(D1098*D1098+E1098*E1098)/1000</f>
        <v>0.2916316169416478</v>
      </c>
      <c r="G1098" s="8">
        <v>1009</v>
      </c>
      <c r="H1098" s="8">
        <v>316</v>
      </c>
      <c r="I1098" s="18">
        <f t="shared" ref="I1098:I1162" si="37">SQRT(G1098*G1098+H1098*H1098)/1000</f>
        <v>1.0573253992976805</v>
      </c>
      <c r="J1098" s="18"/>
    </row>
    <row r="1099" spans="1:10" x14ac:dyDescent="0.25">
      <c r="A1099" s="2" t="s">
        <v>1459</v>
      </c>
      <c r="B1099" s="2" t="s">
        <v>6</v>
      </c>
      <c r="C1099" s="2" t="s">
        <v>1460</v>
      </c>
      <c r="D1099" s="13">
        <v>296</v>
      </c>
      <c r="E1099" s="13">
        <v>123</v>
      </c>
      <c r="F1099" s="16">
        <f t="shared" si="36"/>
        <v>0.3205386092189208</v>
      </c>
      <c r="G1099" s="8">
        <v>592</v>
      </c>
      <c r="H1099" s="8">
        <v>202</v>
      </c>
      <c r="I1099" s="18">
        <f t="shared" si="37"/>
        <v>0.62551418848815887</v>
      </c>
      <c r="J1099" s="18">
        <f>I1099+I1100</f>
        <v>0.73322676899758688</v>
      </c>
    </row>
    <row r="1100" spans="1:10" x14ac:dyDescent="0.25">
      <c r="A1100" s="2" t="s">
        <v>1459</v>
      </c>
      <c r="B1100" s="2" t="s">
        <v>8</v>
      </c>
      <c r="C1100" s="2" t="s">
        <v>1461</v>
      </c>
      <c r="D1100" s="13">
        <v>63</v>
      </c>
      <c r="E1100" s="13">
        <v>67</v>
      </c>
      <c r="F1100" s="16">
        <f t="shared" si="36"/>
        <v>9.196738552334735E-2</v>
      </c>
      <c r="G1100" s="8">
        <v>81</v>
      </c>
      <c r="H1100" s="8">
        <v>71</v>
      </c>
      <c r="I1100" s="18">
        <f t="shared" si="37"/>
        <v>0.10771258050942796</v>
      </c>
      <c r="J1100" s="18"/>
    </row>
    <row r="1101" spans="1:10" x14ac:dyDescent="0.25">
      <c r="A1101" s="2" t="s">
        <v>1462</v>
      </c>
      <c r="B1101" s="2" t="s">
        <v>6</v>
      </c>
      <c r="C1101" s="2" t="s">
        <v>1463</v>
      </c>
      <c r="D1101" s="13">
        <v>150</v>
      </c>
      <c r="E1101" s="13">
        <v>62</v>
      </c>
      <c r="F1101" s="16">
        <f t="shared" si="36"/>
        <v>0.16230834852218787</v>
      </c>
      <c r="G1101" s="8">
        <v>501</v>
      </c>
      <c r="H1101" s="8">
        <v>157</v>
      </c>
      <c r="I1101" s="18">
        <f t="shared" si="37"/>
        <v>0.52502380898393552</v>
      </c>
      <c r="J1101" s="18">
        <f>I1101+I1102</f>
        <v>1.3867459219646805</v>
      </c>
    </row>
    <row r="1102" spans="1:10" x14ac:dyDescent="0.25">
      <c r="A1102" s="2" t="s">
        <v>1462</v>
      </c>
      <c r="B1102" s="2" t="s">
        <v>8</v>
      </c>
      <c r="C1102" s="2" t="s">
        <v>1464</v>
      </c>
      <c r="D1102" s="13">
        <v>278</v>
      </c>
      <c r="E1102" s="13">
        <v>125</v>
      </c>
      <c r="F1102" s="16">
        <f t="shared" si="36"/>
        <v>0.304809776746088</v>
      </c>
      <c r="G1102" s="8">
        <v>818</v>
      </c>
      <c r="H1102" s="8">
        <v>271</v>
      </c>
      <c r="I1102" s="18">
        <f t="shared" si="37"/>
        <v>0.86172211298074508</v>
      </c>
      <c r="J1102" s="18"/>
    </row>
    <row r="1103" spans="1:10" x14ac:dyDescent="0.25">
      <c r="A1103" s="2" t="s">
        <v>1465</v>
      </c>
      <c r="B1103" s="2" t="s">
        <v>6</v>
      </c>
      <c r="C1103" s="2" t="s">
        <v>1466</v>
      </c>
      <c r="D1103" s="13">
        <v>0</v>
      </c>
      <c r="E1103" s="13">
        <v>0</v>
      </c>
      <c r="F1103" s="16">
        <f t="shared" si="36"/>
        <v>0</v>
      </c>
      <c r="G1103" s="8">
        <v>0</v>
      </c>
      <c r="H1103" s="8">
        <v>0</v>
      </c>
      <c r="I1103" s="18">
        <f t="shared" si="37"/>
        <v>0</v>
      </c>
      <c r="J1103" s="18">
        <f>I1103+I1104</f>
        <v>0.71878925979733443</v>
      </c>
    </row>
    <row r="1104" spans="1:10" x14ac:dyDescent="0.25">
      <c r="A1104" s="2" t="s">
        <v>1465</v>
      </c>
      <c r="B1104" s="2" t="s">
        <v>8</v>
      </c>
      <c r="C1104" s="2" t="s">
        <v>1467</v>
      </c>
      <c r="D1104" s="13">
        <v>300</v>
      </c>
      <c r="E1104" s="13">
        <v>188</v>
      </c>
      <c r="F1104" s="16">
        <f t="shared" si="36"/>
        <v>0.35403954581374097</v>
      </c>
      <c r="G1104" s="8">
        <v>637</v>
      </c>
      <c r="H1104" s="8">
        <v>333</v>
      </c>
      <c r="I1104" s="18">
        <f t="shared" si="37"/>
        <v>0.71878925979733443</v>
      </c>
      <c r="J1104" s="18"/>
    </row>
    <row r="1105" spans="1:10" x14ac:dyDescent="0.25">
      <c r="A1105" s="2" t="s">
        <v>1468</v>
      </c>
      <c r="B1105" s="2" t="s">
        <v>6</v>
      </c>
      <c r="C1105" s="2" t="s">
        <v>1469</v>
      </c>
      <c r="D1105" s="13">
        <v>12958</v>
      </c>
      <c r="E1105" s="13">
        <v>3249</v>
      </c>
      <c r="F1105" s="16">
        <f t="shared" si="36"/>
        <v>13.359107941775154</v>
      </c>
      <c r="G1105" s="8">
        <v>7074</v>
      </c>
      <c r="H1105" s="8">
        <v>1728</v>
      </c>
      <c r="I1105" s="18">
        <f t="shared" si="37"/>
        <v>7.2819956056015309</v>
      </c>
      <c r="J1105" s="18">
        <f>I1105+I1106</f>
        <v>7.5812563614650417</v>
      </c>
    </row>
    <row r="1106" spans="1:10" x14ac:dyDescent="0.25">
      <c r="A1106" s="2" t="s">
        <v>1468</v>
      </c>
      <c r="B1106" s="2" t="s">
        <v>8</v>
      </c>
      <c r="C1106" s="2" t="s">
        <v>1470</v>
      </c>
      <c r="D1106" s="13">
        <v>12798</v>
      </c>
      <c r="E1106" s="13">
        <v>3054</v>
      </c>
      <c r="F1106" s="16">
        <f t="shared" si="36"/>
        <v>13.15734471692522</v>
      </c>
      <c r="G1106" s="8">
        <v>249</v>
      </c>
      <c r="H1106" s="8">
        <v>166</v>
      </c>
      <c r="I1106" s="18">
        <f t="shared" si="37"/>
        <v>0.29926075586351114</v>
      </c>
      <c r="J1106" s="18"/>
    </row>
    <row r="1107" spans="1:10" x14ac:dyDescent="0.25">
      <c r="A1107" s="2" t="s">
        <v>1471</v>
      </c>
      <c r="B1107" s="2" t="s">
        <v>6</v>
      </c>
      <c r="C1107" s="2" t="s">
        <v>1472</v>
      </c>
      <c r="D1107" s="13">
        <v>1584</v>
      </c>
      <c r="E1107" s="13">
        <v>606</v>
      </c>
      <c r="F1107" s="16">
        <f t="shared" si="36"/>
        <v>1.6959634430022363</v>
      </c>
      <c r="G1107" s="8">
        <v>3776</v>
      </c>
      <c r="H1107" s="8">
        <v>1459</v>
      </c>
      <c r="I1107" s="18">
        <f t="shared" si="37"/>
        <v>4.048068304759691</v>
      </c>
      <c r="J1107" s="18">
        <f>I1107+I1108</f>
        <v>7.674764459664317</v>
      </c>
    </row>
    <row r="1108" spans="1:10" x14ac:dyDescent="0.25">
      <c r="A1108" s="2" t="s">
        <v>1471</v>
      </c>
      <c r="B1108" s="2" t="s">
        <v>8</v>
      </c>
      <c r="C1108" s="2" t="s">
        <v>1473</v>
      </c>
      <c r="D1108" s="13">
        <v>1426</v>
      </c>
      <c r="E1108" s="13">
        <v>472</v>
      </c>
      <c r="F1108" s="16">
        <f t="shared" si="36"/>
        <v>1.5020852172896184</v>
      </c>
      <c r="G1108" s="8">
        <v>3403</v>
      </c>
      <c r="H1108" s="8">
        <v>1254</v>
      </c>
      <c r="I1108" s="18">
        <f t="shared" si="37"/>
        <v>3.6266961549046259</v>
      </c>
      <c r="J1108" s="18"/>
    </row>
    <row r="1109" spans="1:10" x14ac:dyDescent="0.25">
      <c r="A1109" s="2" t="s">
        <v>1474</v>
      </c>
      <c r="B1109" s="2" t="s">
        <v>6</v>
      </c>
      <c r="C1109" s="2" t="s">
        <v>1475</v>
      </c>
      <c r="D1109" s="13">
        <v>110</v>
      </c>
      <c r="E1109" s="13">
        <v>116</v>
      </c>
      <c r="F1109" s="16">
        <f t="shared" si="36"/>
        <v>0.15986244086714052</v>
      </c>
      <c r="G1109" s="8">
        <v>295</v>
      </c>
      <c r="H1109" s="8">
        <v>164</v>
      </c>
      <c r="I1109" s="18">
        <f t="shared" si="37"/>
        <v>0.33752185114448513</v>
      </c>
      <c r="J1109" s="18">
        <f>I1109+I1110</f>
        <v>1.5989068042813139</v>
      </c>
    </row>
    <row r="1110" spans="1:10" x14ac:dyDescent="0.25">
      <c r="A1110" s="2" t="s">
        <v>1474</v>
      </c>
      <c r="B1110" s="2" t="s">
        <v>8</v>
      </c>
      <c r="C1110" s="2" t="s">
        <v>1476</v>
      </c>
      <c r="D1110" s="13">
        <v>913</v>
      </c>
      <c r="E1110" s="13">
        <v>405</v>
      </c>
      <c r="F1110" s="16">
        <f t="shared" si="36"/>
        <v>0.99879627552369254</v>
      </c>
      <c r="G1110" s="8">
        <v>1164</v>
      </c>
      <c r="H1110" s="8">
        <v>486</v>
      </c>
      <c r="I1110" s="18">
        <f t="shared" si="37"/>
        <v>1.2613849531368289</v>
      </c>
      <c r="J1110" s="18"/>
    </row>
    <row r="1111" spans="1:10" x14ac:dyDescent="0.25">
      <c r="A1111" s="2" t="s">
        <v>1480</v>
      </c>
      <c r="B1111" s="2" t="s">
        <v>6</v>
      </c>
      <c r="C1111" s="2" t="s">
        <v>1481</v>
      </c>
      <c r="D1111" s="13">
        <v>160</v>
      </c>
      <c r="E1111" s="13">
        <v>90</v>
      </c>
      <c r="F1111" s="16">
        <f t="shared" si="36"/>
        <v>0.1835755975068582</v>
      </c>
      <c r="G1111" s="8">
        <v>921</v>
      </c>
      <c r="H1111" s="8">
        <v>327</v>
      </c>
      <c r="I1111" s="18">
        <f t="shared" si="37"/>
        <v>0.97732798998084569</v>
      </c>
      <c r="J1111" s="18">
        <f>I1111+I1112</f>
        <v>1.7898352207179018</v>
      </c>
    </row>
    <row r="1112" spans="1:10" x14ac:dyDescent="0.25">
      <c r="A1112" s="2" t="s">
        <v>1480</v>
      </c>
      <c r="B1112" s="2" t="s">
        <v>8</v>
      </c>
      <c r="C1112" s="2" t="s">
        <v>1482</v>
      </c>
      <c r="D1112" s="13">
        <v>194</v>
      </c>
      <c r="E1112" s="13">
        <v>107</v>
      </c>
      <c r="F1112" s="16">
        <f t="shared" si="36"/>
        <v>0.22155134844996993</v>
      </c>
      <c r="G1112" s="8">
        <v>762</v>
      </c>
      <c r="H1112" s="8">
        <v>282</v>
      </c>
      <c r="I1112" s="18">
        <f t="shared" si="37"/>
        <v>0.81250723073705622</v>
      </c>
      <c r="J1112" s="18"/>
    </row>
    <row r="1113" spans="1:10" x14ac:dyDescent="0.25">
      <c r="A1113" s="2" t="s">
        <v>1483</v>
      </c>
      <c r="B1113" s="2" t="s">
        <v>6</v>
      </c>
      <c r="C1113" s="2" t="s">
        <v>1484</v>
      </c>
      <c r="D1113" s="13">
        <v>410</v>
      </c>
      <c r="E1113" s="13">
        <v>193</v>
      </c>
      <c r="F1113" s="16">
        <f t="shared" si="36"/>
        <v>0.45315449903978661</v>
      </c>
      <c r="G1113" s="8">
        <v>825</v>
      </c>
      <c r="H1113" s="8">
        <v>339</v>
      </c>
      <c r="I1113" s="18">
        <f t="shared" si="37"/>
        <v>0.89193385404972714</v>
      </c>
      <c r="J1113" s="18">
        <f>I1113</f>
        <v>0.89193385404972714</v>
      </c>
    </row>
    <row r="1114" spans="1:10" x14ac:dyDescent="0.25">
      <c r="A1114" s="2" t="s">
        <v>1485</v>
      </c>
      <c r="B1114" s="2" t="s">
        <v>6</v>
      </c>
      <c r="C1114" s="2" t="s">
        <v>1486</v>
      </c>
      <c r="D1114" s="13">
        <v>280</v>
      </c>
      <c r="E1114" s="13">
        <v>158</v>
      </c>
      <c r="F1114" s="16">
        <f t="shared" si="36"/>
        <v>0.32150272160589866</v>
      </c>
      <c r="G1114" s="8">
        <v>503</v>
      </c>
      <c r="H1114" s="8">
        <v>241</v>
      </c>
      <c r="I1114" s="18">
        <f t="shared" si="37"/>
        <v>0.5577544262486851</v>
      </c>
      <c r="J1114" s="18">
        <f>I1114+I1115</f>
        <v>1.5181762085922552</v>
      </c>
    </row>
    <row r="1115" spans="1:10" x14ac:dyDescent="0.25">
      <c r="A1115" s="2" t="s">
        <v>1485</v>
      </c>
      <c r="B1115" s="2" t="s">
        <v>8</v>
      </c>
      <c r="C1115" s="2" t="s">
        <v>1487</v>
      </c>
      <c r="D1115" s="13">
        <v>639</v>
      </c>
      <c r="E1115" s="13">
        <v>293</v>
      </c>
      <c r="F1115" s="16">
        <f t="shared" si="36"/>
        <v>0.70297226118816381</v>
      </c>
      <c r="G1115" s="8">
        <v>879</v>
      </c>
      <c r="H1115" s="8">
        <v>387</v>
      </c>
      <c r="I1115" s="18">
        <f t="shared" si="37"/>
        <v>0.96042178234357012</v>
      </c>
      <c r="J1115" s="18"/>
    </row>
    <row r="1116" spans="1:10" x14ac:dyDescent="0.25">
      <c r="A1116" s="2" t="s">
        <v>1488</v>
      </c>
      <c r="B1116" s="2" t="s">
        <v>6</v>
      </c>
      <c r="C1116" s="2" t="s">
        <v>1489</v>
      </c>
      <c r="D1116" s="13">
        <v>242</v>
      </c>
      <c r="E1116" s="13">
        <v>131</v>
      </c>
      <c r="F1116" s="16">
        <f t="shared" si="36"/>
        <v>0.27518175811634027</v>
      </c>
      <c r="G1116" s="8">
        <v>548</v>
      </c>
      <c r="H1116" s="8">
        <v>237</v>
      </c>
      <c r="I1116" s="18">
        <f t="shared" si="37"/>
        <v>0.59705359893396504</v>
      </c>
      <c r="J1116" s="18">
        <f>I1116+I1117</f>
        <v>1.6559043910666431</v>
      </c>
    </row>
    <row r="1117" spans="1:10" x14ac:dyDescent="0.25">
      <c r="A1117" s="2" t="s">
        <v>1488</v>
      </c>
      <c r="B1117" s="2" t="s">
        <v>8</v>
      </c>
      <c r="C1117" s="2" t="s">
        <v>1490</v>
      </c>
      <c r="D1117" s="13">
        <v>298</v>
      </c>
      <c r="E1117" s="13">
        <v>208</v>
      </c>
      <c r="F1117" s="16">
        <f t="shared" si="36"/>
        <v>0.36341161236262109</v>
      </c>
      <c r="G1117" s="8">
        <v>958</v>
      </c>
      <c r="H1117" s="8">
        <v>451</v>
      </c>
      <c r="I1117" s="18">
        <f t="shared" si="37"/>
        <v>1.0588507921326782</v>
      </c>
      <c r="J1117" s="18"/>
    </row>
    <row r="1118" spans="1:10" x14ac:dyDescent="0.25">
      <c r="A1118" s="2" t="s">
        <v>1491</v>
      </c>
      <c r="B1118" s="2" t="s">
        <v>6</v>
      </c>
      <c r="C1118" s="2" t="s">
        <v>1492</v>
      </c>
      <c r="D1118" s="13">
        <v>185</v>
      </c>
      <c r="E1118" s="13">
        <v>136</v>
      </c>
      <c r="F1118" s="16">
        <f t="shared" si="36"/>
        <v>0.2296105398277701</v>
      </c>
      <c r="G1118" s="8">
        <v>508</v>
      </c>
      <c r="H1118" s="8">
        <v>249</v>
      </c>
      <c r="I1118" s="18">
        <f t="shared" si="37"/>
        <v>0.56574287445799976</v>
      </c>
      <c r="J1118" s="18">
        <f>I1118</f>
        <v>0.56574287445799976</v>
      </c>
    </row>
    <row r="1119" spans="1:10" x14ac:dyDescent="0.25">
      <c r="A1119" s="2" t="s">
        <v>1493</v>
      </c>
      <c r="B1119" s="2" t="s">
        <v>6</v>
      </c>
      <c r="C1119" s="2" t="s">
        <v>1494</v>
      </c>
      <c r="D1119" s="13">
        <v>226</v>
      </c>
      <c r="E1119" s="13">
        <v>164</v>
      </c>
      <c r="F1119" s="16">
        <f t="shared" si="36"/>
        <v>0.27923466833471805</v>
      </c>
      <c r="G1119" s="8">
        <v>585</v>
      </c>
      <c r="H1119" s="8">
        <v>328</v>
      </c>
      <c r="I1119" s="18">
        <f t="shared" si="37"/>
        <v>0.67067801514586711</v>
      </c>
      <c r="J1119" s="18">
        <f>I1119</f>
        <v>0.67067801514586711</v>
      </c>
    </row>
    <row r="1120" spans="1:10" x14ac:dyDescent="0.25">
      <c r="A1120" s="2" t="s">
        <v>1495</v>
      </c>
      <c r="B1120" s="2" t="s">
        <v>6</v>
      </c>
      <c r="C1120" s="2" t="s">
        <v>1496</v>
      </c>
      <c r="D1120" s="13">
        <v>271</v>
      </c>
      <c r="E1120" s="13">
        <v>184</v>
      </c>
      <c r="F1120" s="16">
        <f t="shared" si="36"/>
        <v>0.32756220783234441</v>
      </c>
      <c r="G1120" s="8">
        <v>828</v>
      </c>
      <c r="H1120" s="8">
        <v>481</v>
      </c>
      <c r="I1120" s="18">
        <f t="shared" si="37"/>
        <v>0.95757245156698201</v>
      </c>
      <c r="J1120" s="18">
        <f>I1120+I1121</f>
        <v>0.95757245156698201</v>
      </c>
    </row>
    <row r="1121" spans="1:10" x14ac:dyDescent="0.25">
      <c r="A1121" s="2" t="s">
        <v>1495</v>
      </c>
      <c r="B1121" s="2" t="s">
        <v>8</v>
      </c>
      <c r="C1121" s="2" t="s">
        <v>1497</v>
      </c>
      <c r="D1121" s="13">
        <v>0</v>
      </c>
      <c r="E1121" s="13">
        <v>0</v>
      </c>
      <c r="F1121" s="16">
        <f t="shared" si="36"/>
        <v>0</v>
      </c>
      <c r="G1121" s="8">
        <v>0</v>
      </c>
      <c r="H1121" s="8">
        <v>0</v>
      </c>
      <c r="I1121" s="18">
        <f t="shared" si="37"/>
        <v>0</v>
      </c>
      <c r="J1121" s="18"/>
    </row>
    <row r="1122" spans="1:10" x14ac:dyDescent="0.25">
      <c r="A1122" s="2" t="s">
        <v>1498</v>
      </c>
      <c r="B1122" s="2" t="s">
        <v>6</v>
      </c>
      <c r="C1122" s="2" t="s">
        <v>1499</v>
      </c>
      <c r="D1122" s="13">
        <v>157</v>
      </c>
      <c r="E1122" s="13">
        <v>93</v>
      </c>
      <c r="F1122" s="16">
        <f t="shared" si="36"/>
        <v>0.18247739586041883</v>
      </c>
      <c r="G1122" s="8">
        <v>445</v>
      </c>
      <c r="H1122" s="8">
        <v>218</v>
      </c>
      <c r="I1122" s="18">
        <f t="shared" si="37"/>
        <v>0.49552901025066132</v>
      </c>
      <c r="J1122" s="18">
        <f>I1122</f>
        <v>0.49552901025066132</v>
      </c>
    </row>
    <row r="1123" spans="1:10" x14ac:dyDescent="0.25">
      <c r="A1123" s="2" t="s">
        <v>1500</v>
      </c>
      <c r="B1123" s="2" t="s">
        <v>8</v>
      </c>
      <c r="C1123" s="2" t="s">
        <v>1501</v>
      </c>
      <c r="D1123" s="13">
        <v>28</v>
      </c>
      <c r="E1123" s="13">
        <v>16</v>
      </c>
      <c r="F1123" s="16">
        <f t="shared" si="36"/>
        <v>3.2249030993194198E-2</v>
      </c>
      <c r="G1123" s="8">
        <v>113</v>
      </c>
      <c r="H1123" s="8">
        <v>52</v>
      </c>
      <c r="I1123" s="18">
        <f t="shared" si="37"/>
        <v>0.12439051410778879</v>
      </c>
      <c r="J1123" s="18">
        <f>I1123</f>
        <v>0.12439051410778879</v>
      </c>
    </row>
    <row r="1124" spans="1:10" x14ac:dyDescent="0.25">
      <c r="A1124" s="11" t="s">
        <v>1502</v>
      </c>
      <c r="B1124" s="2" t="s">
        <v>6</v>
      </c>
      <c r="C1124" s="2" t="s">
        <v>1837</v>
      </c>
      <c r="D1124" s="13">
        <v>0</v>
      </c>
      <c r="E1124" s="13">
        <v>0</v>
      </c>
      <c r="F1124" s="16">
        <f t="shared" si="36"/>
        <v>0</v>
      </c>
      <c r="G1124" s="23"/>
      <c r="H1124" s="23"/>
      <c r="I1124" s="18">
        <f t="shared" si="37"/>
        <v>0</v>
      </c>
      <c r="J1124" s="18"/>
    </row>
    <row r="1125" spans="1:10" x14ac:dyDescent="0.25">
      <c r="A1125" s="11" t="s">
        <v>1502</v>
      </c>
      <c r="B1125" s="2" t="s">
        <v>8</v>
      </c>
      <c r="C1125" s="2" t="s">
        <v>1838</v>
      </c>
      <c r="D1125" s="13">
        <v>0</v>
      </c>
      <c r="E1125" s="13">
        <v>0</v>
      </c>
      <c r="F1125" s="16">
        <f t="shared" si="36"/>
        <v>0</v>
      </c>
      <c r="G1125" s="23"/>
      <c r="H1125" s="23"/>
      <c r="I1125" s="18">
        <f t="shared" si="37"/>
        <v>0</v>
      </c>
      <c r="J1125" s="18"/>
    </row>
    <row r="1126" spans="1:10" x14ac:dyDescent="0.25">
      <c r="A1126" s="2" t="s">
        <v>1502</v>
      </c>
      <c r="B1126" s="2" t="s">
        <v>6</v>
      </c>
      <c r="C1126" s="2"/>
      <c r="D1126" s="13">
        <v>1170</v>
      </c>
      <c r="E1126" s="13">
        <v>619</v>
      </c>
      <c r="F1126" s="16">
        <f t="shared" si="36"/>
        <v>1.3236544110907498</v>
      </c>
      <c r="G1126" s="8">
        <v>3059</v>
      </c>
      <c r="H1126" s="8">
        <v>1181</v>
      </c>
      <c r="I1126" s="18">
        <f t="shared" si="37"/>
        <v>3.2790611461209442</v>
      </c>
      <c r="J1126" s="18">
        <f>I1126+I1127</f>
        <v>5.5273146905415906</v>
      </c>
    </row>
    <row r="1127" spans="1:10" x14ac:dyDescent="0.25">
      <c r="A1127" s="2" t="s">
        <v>1502</v>
      </c>
      <c r="B1127" s="2" t="s">
        <v>8</v>
      </c>
      <c r="C1127" s="2"/>
      <c r="D1127" s="13">
        <v>5178</v>
      </c>
      <c r="E1127" s="13">
        <v>1508</v>
      </c>
      <c r="F1127" s="16">
        <f t="shared" si="36"/>
        <v>5.3931204325510844</v>
      </c>
      <c r="G1127" s="8">
        <v>2170</v>
      </c>
      <c r="H1127" s="8">
        <v>588</v>
      </c>
      <c r="I1127" s="18">
        <f t="shared" si="37"/>
        <v>2.2482535444206464</v>
      </c>
      <c r="J1127" s="18"/>
    </row>
    <row r="1128" spans="1:10" x14ac:dyDescent="0.25">
      <c r="A1128" s="11" t="s">
        <v>1512</v>
      </c>
      <c r="B1128" s="2" t="s">
        <v>6</v>
      </c>
      <c r="C1128" s="2" t="s">
        <v>1820</v>
      </c>
      <c r="D1128" s="13">
        <v>0</v>
      </c>
      <c r="E1128" s="13">
        <v>0</v>
      </c>
      <c r="F1128" s="16">
        <f t="shared" si="36"/>
        <v>0</v>
      </c>
      <c r="G1128" s="23"/>
      <c r="H1128" s="23"/>
      <c r="I1128" s="18">
        <f t="shared" si="37"/>
        <v>0</v>
      </c>
      <c r="J1128" s="18"/>
    </row>
    <row r="1129" spans="1:10" x14ac:dyDescent="0.25">
      <c r="A1129" s="11" t="s">
        <v>1512</v>
      </c>
      <c r="B1129" s="2" t="s">
        <v>8</v>
      </c>
      <c r="C1129" s="2" t="s">
        <v>1821</v>
      </c>
      <c r="D1129" s="13">
        <v>0</v>
      </c>
      <c r="E1129" s="13">
        <v>0</v>
      </c>
      <c r="F1129" s="16">
        <f t="shared" si="36"/>
        <v>0</v>
      </c>
      <c r="G1129" s="23"/>
      <c r="H1129" s="23"/>
      <c r="I1129" s="18">
        <f t="shared" si="37"/>
        <v>0</v>
      </c>
      <c r="J1129" s="18"/>
    </row>
    <row r="1130" spans="1:10" x14ac:dyDescent="0.25">
      <c r="A1130" s="2" t="s">
        <v>1512</v>
      </c>
      <c r="B1130" s="2" t="s">
        <v>6</v>
      </c>
      <c r="C1130" s="2" t="s">
        <v>1820</v>
      </c>
      <c r="D1130" s="13">
        <v>0</v>
      </c>
      <c r="E1130" s="13">
        <v>0</v>
      </c>
      <c r="F1130" s="16">
        <f t="shared" si="36"/>
        <v>0</v>
      </c>
      <c r="G1130" s="8">
        <v>4948</v>
      </c>
      <c r="H1130" s="8">
        <v>2685</v>
      </c>
      <c r="I1130" s="18">
        <f t="shared" si="37"/>
        <v>5.6295585084445117</v>
      </c>
      <c r="J1130" s="18">
        <f>I1130+I1131</f>
        <v>9.5123835109394737</v>
      </c>
    </row>
    <row r="1131" spans="1:10" x14ac:dyDescent="0.25">
      <c r="A1131" s="2" t="s">
        <v>1512</v>
      </c>
      <c r="B1131" s="2" t="s">
        <v>8</v>
      </c>
      <c r="C1131" s="2" t="s">
        <v>1821</v>
      </c>
      <c r="D1131" s="13">
        <v>3630</v>
      </c>
      <c r="E1131" s="13">
        <v>2016</v>
      </c>
      <c r="F1131" s="16">
        <f t="shared" si="36"/>
        <v>4.1522471024735514</v>
      </c>
      <c r="G1131" s="8">
        <v>3399</v>
      </c>
      <c r="H1131" s="8">
        <v>1877</v>
      </c>
      <c r="I1131" s="18">
        <f t="shared" si="37"/>
        <v>3.8828250024949615</v>
      </c>
      <c r="J1131" s="18"/>
    </row>
    <row r="1132" spans="1:10" x14ac:dyDescent="0.25">
      <c r="A1132" s="2" t="s">
        <v>1513</v>
      </c>
      <c r="B1132" s="2" t="s">
        <v>6</v>
      </c>
      <c r="C1132" s="2" t="s">
        <v>1514</v>
      </c>
      <c r="D1132" s="13">
        <v>588</v>
      </c>
      <c r="E1132" s="13">
        <v>249</v>
      </c>
      <c r="F1132" s="16">
        <f t="shared" si="36"/>
        <v>0.63854913671541358</v>
      </c>
      <c r="G1132" s="8">
        <v>1362</v>
      </c>
      <c r="H1132" s="8">
        <v>515</v>
      </c>
      <c r="I1132" s="18">
        <f t="shared" si="37"/>
        <v>1.456114349905254</v>
      </c>
      <c r="J1132" s="18">
        <f>I1132+I1133</f>
        <v>2.6001882111572279</v>
      </c>
    </row>
    <row r="1133" spans="1:10" x14ac:dyDescent="0.25">
      <c r="A1133" s="2" t="s">
        <v>1513</v>
      </c>
      <c r="B1133" s="2" t="s">
        <v>8</v>
      </c>
      <c r="C1133" s="2" t="s">
        <v>1515</v>
      </c>
      <c r="D1133" s="13">
        <v>930</v>
      </c>
      <c r="E1133" s="13">
        <v>383</v>
      </c>
      <c r="F1133" s="16">
        <f t="shared" si="36"/>
        <v>1.0057778084646729</v>
      </c>
      <c r="G1133" s="8">
        <v>1061</v>
      </c>
      <c r="H1133" s="8">
        <v>428</v>
      </c>
      <c r="I1133" s="18">
        <f t="shared" si="37"/>
        <v>1.1440738612519736</v>
      </c>
      <c r="J1133" s="18"/>
    </row>
    <row r="1134" spans="1:10" x14ac:dyDescent="0.25">
      <c r="A1134" s="2" t="s">
        <v>1683</v>
      </c>
      <c r="B1134" s="2" t="s">
        <v>6</v>
      </c>
      <c r="C1134" s="2" t="s">
        <v>1684</v>
      </c>
      <c r="D1134" s="13">
        <v>1350</v>
      </c>
      <c r="E1134" s="13">
        <v>520</v>
      </c>
      <c r="F1134" s="16">
        <f t="shared" si="36"/>
        <v>1.4466858677681205</v>
      </c>
      <c r="G1134" s="25">
        <v>2330</v>
      </c>
      <c r="H1134" s="25">
        <v>900</v>
      </c>
      <c r="I1134" s="18">
        <f t="shared" si="37"/>
        <v>2.4977790134437434</v>
      </c>
      <c r="J1134" s="18">
        <f>I1134+I1135</f>
        <v>2.683789765821126</v>
      </c>
    </row>
    <row r="1135" spans="1:10" x14ac:dyDescent="0.25">
      <c r="A1135" s="2" t="s">
        <v>1683</v>
      </c>
      <c r="B1135" s="2" t="s">
        <v>8</v>
      </c>
      <c r="C1135" s="2" t="s">
        <v>1685</v>
      </c>
      <c r="D1135" s="13">
        <v>140</v>
      </c>
      <c r="E1135" s="13">
        <v>100</v>
      </c>
      <c r="F1135" s="16">
        <f t="shared" si="36"/>
        <v>0.17204650534085256</v>
      </c>
      <c r="G1135" s="8">
        <v>150</v>
      </c>
      <c r="H1135" s="8">
        <v>110</v>
      </c>
      <c r="I1135" s="18">
        <f t="shared" si="37"/>
        <v>0.18601075237738274</v>
      </c>
      <c r="J1135" s="18"/>
    </row>
    <row r="1136" spans="1:10" x14ac:dyDescent="0.25">
      <c r="A1136" s="2" t="s">
        <v>1686</v>
      </c>
      <c r="B1136" s="2" t="s">
        <v>6</v>
      </c>
      <c r="C1136" s="2"/>
      <c r="D1136" s="13"/>
      <c r="E1136" s="13"/>
      <c r="G1136" s="8">
        <v>0</v>
      </c>
      <c r="H1136" s="8">
        <v>0</v>
      </c>
      <c r="I1136" s="18">
        <f t="shared" si="37"/>
        <v>0</v>
      </c>
      <c r="J1136" s="18">
        <f>I1136+I1137</f>
        <v>0</v>
      </c>
    </row>
    <row r="1137" spans="1:10" x14ac:dyDescent="0.25">
      <c r="A1137" s="2" t="s">
        <v>1686</v>
      </c>
      <c r="B1137" s="2" t="s">
        <v>8</v>
      </c>
      <c r="C1137" s="2" t="s">
        <v>1687</v>
      </c>
      <c r="D1137" s="13">
        <v>530</v>
      </c>
      <c r="E1137" s="13">
        <v>270</v>
      </c>
      <c r="F1137" s="16">
        <f t="shared" si="36"/>
        <v>0.59481089431852208</v>
      </c>
      <c r="G1137" s="8">
        <v>0</v>
      </c>
      <c r="H1137" s="8">
        <v>0</v>
      </c>
      <c r="I1137" s="18">
        <f t="shared" si="37"/>
        <v>0</v>
      </c>
      <c r="J1137" s="18"/>
    </row>
    <row r="1138" spans="1:10" x14ac:dyDescent="0.25">
      <c r="A1138" s="2" t="s">
        <v>1688</v>
      </c>
      <c r="B1138" s="2" t="s">
        <v>6</v>
      </c>
      <c r="C1138" s="2" t="s">
        <v>1689</v>
      </c>
      <c r="D1138" s="13">
        <v>677</v>
      </c>
      <c r="E1138" s="13">
        <v>281</v>
      </c>
      <c r="F1138" s="16">
        <f t="shared" si="36"/>
        <v>0.73300068212792269</v>
      </c>
      <c r="G1138" s="8">
        <v>652</v>
      </c>
      <c r="H1138" s="8">
        <v>273</v>
      </c>
      <c r="I1138" s="18">
        <f t="shared" si="37"/>
        <v>0.70684722536061495</v>
      </c>
      <c r="J1138" s="18">
        <f>I1138+I1139</f>
        <v>3.3109075165213246</v>
      </c>
    </row>
    <row r="1139" spans="1:10" x14ac:dyDescent="0.25">
      <c r="A1139" s="2" t="s">
        <v>1688</v>
      </c>
      <c r="B1139" s="2" t="s">
        <v>8</v>
      </c>
      <c r="C1139" s="2" t="s">
        <v>1690</v>
      </c>
      <c r="D1139" s="13">
        <v>1293</v>
      </c>
      <c r="E1139" s="13">
        <v>509</v>
      </c>
      <c r="F1139" s="16">
        <f t="shared" si="36"/>
        <v>1.3895790729569872</v>
      </c>
      <c r="G1139" s="8">
        <v>2441</v>
      </c>
      <c r="H1139" s="8">
        <v>907</v>
      </c>
      <c r="I1139" s="18">
        <f t="shared" si="37"/>
        <v>2.6040602911607098</v>
      </c>
      <c r="J1139" s="18"/>
    </row>
    <row r="1140" spans="1:10" x14ac:dyDescent="0.25">
      <c r="A1140" s="2" t="s">
        <v>1691</v>
      </c>
      <c r="B1140" s="2" t="s">
        <v>6</v>
      </c>
      <c r="C1140" s="2" t="s">
        <v>1692</v>
      </c>
      <c r="D1140" s="13">
        <v>840</v>
      </c>
      <c r="E1140" s="13">
        <v>300</v>
      </c>
      <c r="F1140" s="16">
        <f t="shared" si="36"/>
        <v>0.89196412483911036</v>
      </c>
      <c r="G1140" s="8">
        <v>987</v>
      </c>
      <c r="H1140" s="8">
        <v>340</v>
      </c>
      <c r="I1140" s="18">
        <f t="shared" si="37"/>
        <v>1.0439200160931872</v>
      </c>
      <c r="J1140" s="18">
        <f>I1140+I1141</f>
        <v>1.0439200160931872</v>
      </c>
    </row>
    <row r="1141" spans="1:10" x14ac:dyDescent="0.25">
      <c r="A1141" s="2" t="s">
        <v>1691</v>
      </c>
      <c r="B1141" s="2" t="s">
        <v>8</v>
      </c>
      <c r="C1141" s="2" t="s">
        <v>1693</v>
      </c>
      <c r="D1141" s="13">
        <v>0</v>
      </c>
      <c r="E1141" s="13">
        <v>0</v>
      </c>
      <c r="F1141" s="16">
        <f t="shared" si="36"/>
        <v>0</v>
      </c>
      <c r="G1141" s="8">
        <v>0</v>
      </c>
      <c r="H1141" s="8">
        <v>0</v>
      </c>
      <c r="I1141" s="18">
        <f t="shared" si="37"/>
        <v>0</v>
      </c>
      <c r="J1141" s="18"/>
    </row>
    <row r="1142" spans="1:10" x14ac:dyDescent="0.25">
      <c r="A1142" s="2" t="s">
        <v>1694</v>
      </c>
      <c r="B1142" s="2" t="s">
        <v>6</v>
      </c>
      <c r="C1142" s="2" t="s">
        <v>1695</v>
      </c>
      <c r="D1142" s="13">
        <v>552</v>
      </c>
      <c r="E1142" s="13">
        <v>261</v>
      </c>
      <c r="F1142" s="16">
        <f t="shared" si="36"/>
        <v>0.6105939731114286</v>
      </c>
      <c r="G1142" s="8">
        <v>1252</v>
      </c>
      <c r="H1142" s="8">
        <v>512</v>
      </c>
      <c r="I1142" s="18">
        <f t="shared" si="37"/>
        <v>1.3526448166462621</v>
      </c>
      <c r="J1142" s="18">
        <f>I1142+I1143</f>
        <v>2.117049159909695</v>
      </c>
    </row>
    <row r="1143" spans="1:10" x14ac:dyDescent="0.25">
      <c r="A1143" s="2" t="s">
        <v>1694</v>
      </c>
      <c r="B1143" s="2" t="s">
        <v>8</v>
      </c>
      <c r="C1143" s="2" t="s">
        <v>1696</v>
      </c>
      <c r="D1143" s="13">
        <v>447</v>
      </c>
      <c r="E1143" s="13">
        <v>183</v>
      </c>
      <c r="F1143" s="16">
        <f t="shared" si="36"/>
        <v>0.4830093166803307</v>
      </c>
      <c r="G1143" s="8">
        <v>717</v>
      </c>
      <c r="H1143" s="8">
        <v>265</v>
      </c>
      <c r="I1143" s="18">
        <f t="shared" si="37"/>
        <v>0.76440434326343276</v>
      </c>
      <c r="J1143" s="18"/>
    </row>
    <row r="1144" spans="1:10" x14ac:dyDescent="0.25">
      <c r="A1144" s="2" t="s">
        <v>1697</v>
      </c>
      <c r="B1144" s="2" t="s">
        <v>6</v>
      </c>
      <c r="C1144" s="2"/>
      <c r="D1144" s="13">
        <v>0</v>
      </c>
      <c r="E1144" s="13">
        <v>0</v>
      </c>
      <c r="F1144" s="16">
        <f t="shared" si="36"/>
        <v>0</v>
      </c>
      <c r="G1144" s="8">
        <v>2730</v>
      </c>
      <c r="H1144" s="8">
        <v>1270</v>
      </c>
      <c r="I1144" s="18">
        <f t="shared" si="37"/>
        <v>3.010946694978176</v>
      </c>
      <c r="J1144" s="18">
        <f>I1144+I1145</f>
        <v>9.0036505922185519</v>
      </c>
    </row>
    <row r="1145" spans="1:10" x14ac:dyDescent="0.25">
      <c r="A1145" s="2" t="s">
        <v>1697</v>
      </c>
      <c r="B1145" s="2" t="s">
        <v>8</v>
      </c>
      <c r="C1145" s="2" t="s">
        <v>1698</v>
      </c>
      <c r="D1145" s="13">
        <v>4100</v>
      </c>
      <c r="E1145" s="13">
        <v>1860</v>
      </c>
      <c r="F1145" s="16">
        <f t="shared" si="36"/>
        <v>4.5021772510642002</v>
      </c>
      <c r="G1145" s="8">
        <v>5370</v>
      </c>
      <c r="H1145" s="8">
        <v>2660</v>
      </c>
      <c r="I1145" s="18">
        <f t="shared" si="37"/>
        <v>5.9927038972403768</v>
      </c>
      <c r="J1145" s="18"/>
    </row>
    <row r="1146" spans="1:10" x14ac:dyDescent="0.25">
      <c r="A1146" s="2" t="s">
        <v>1699</v>
      </c>
      <c r="B1146" s="2" t="s">
        <v>6</v>
      </c>
      <c r="C1146" s="2" t="s">
        <v>1700</v>
      </c>
      <c r="D1146" s="13">
        <v>320</v>
      </c>
      <c r="E1146" s="13">
        <v>180</v>
      </c>
      <c r="F1146" s="16">
        <f t="shared" si="36"/>
        <v>0.3671511950137164</v>
      </c>
      <c r="G1146" s="8">
        <v>240</v>
      </c>
      <c r="H1146" s="8">
        <v>110</v>
      </c>
      <c r="I1146" s="18">
        <f t="shared" si="37"/>
        <v>0.26400757564888172</v>
      </c>
      <c r="J1146" s="18">
        <f>I1146+I1147</f>
        <v>1.074439559223074</v>
      </c>
    </row>
    <row r="1147" spans="1:10" x14ac:dyDescent="0.25">
      <c r="A1147" s="2" t="s">
        <v>1699</v>
      </c>
      <c r="B1147" s="2" t="s">
        <v>8</v>
      </c>
      <c r="C1147" s="2" t="s">
        <v>1701</v>
      </c>
      <c r="D1147" s="13">
        <v>150</v>
      </c>
      <c r="E1147" s="13">
        <v>80</v>
      </c>
      <c r="F1147" s="16">
        <f t="shared" si="36"/>
        <v>0.17</v>
      </c>
      <c r="G1147" s="8">
        <v>780</v>
      </c>
      <c r="H1147" s="8">
        <v>220</v>
      </c>
      <c r="I1147" s="18">
        <f t="shared" si="37"/>
        <v>0.81043198357419233</v>
      </c>
      <c r="J1147" s="18"/>
    </row>
    <row r="1148" spans="1:10" x14ac:dyDescent="0.25">
      <c r="A1148" s="2" t="s">
        <v>1702</v>
      </c>
      <c r="B1148" s="2" t="s">
        <v>6</v>
      </c>
      <c r="C1148" s="2" t="s">
        <v>1703</v>
      </c>
      <c r="D1148" s="13">
        <v>2590</v>
      </c>
      <c r="E1148" s="13">
        <v>1090</v>
      </c>
      <c r="F1148" s="16">
        <f t="shared" si="36"/>
        <v>2.8100177935379698</v>
      </c>
      <c r="G1148" s="8">
        <v>1564</v>
      </c>
      <c r="H1148" s="8">
        <v>598</v>
      </c>
      <c r="I1148" s="18">
        <f t="shared" si="37"/>
        <v>1.6744252745345194</v>
      </c>
      <c r="J1148" s="18">
        <f>I1148+I1149</f>
        <v>7.8293485071995708</v>
      </c>
    </row>
    <row r="1149" spans="1:10" x14ac:dyDescent="0.25">
      <c r="A1149" s="2" t="s">
        <v>1704</v>
      </c>
      <c r="B1149" s="2" t="s">
        <v>8</v>
      </c>
      <c r="C1149" s="2" t="s">
        <v>1705</v>
      </c>
      <c r="D1149" s="13">
        <v>0</v>
      </c>
      <c r="E1149" s="13">
        <v>0</v>
      </c>
      <c r="F1149" s="16">
        <f t="shared" si="36"/>
        <v>0</v>
      </c>
      <c r="G1149" s="8">
        <v>5682</v>
      </c>
      <c r="H1149" s="8">
        <v>2366</v>
      </c>
      <c r="I1149" s="18">
        <f t="shared" si="37"/>
        <v>6.1549232326650509</v>
      </c>
      <c r="J1149" s="18"/>
    </row>
    <row r="1150" spans="1:10" x14ac:dyDescent="0.25">
      <c r="A1150" s="2" t="s">
        <v>1706</v>
      </c>
      <c r="B1150" s="2" t="s">
        <v>222</v>
      </c>
      <c r="C1150" s="2" t="s">
        <v>1707</v>
      </c>
      <c r="D1150" s="13"/>
      <c r="E1150" s="13"/>
      <c r="F1150" s="16">
        <f t="shared" si="36"/>
        <v>0</v>
      </c>
      <c r="G1150" s="8"/>
      <c r="H1150" s="8"/>
      <c r="I1150" s="18">
        <f t="shared" si="37"/>
        <v>0</v>
      </c>
      <c r="J1150" s="18"/>
    </row>
    <row r="1151" spans="1:10" x14ac:dyDescent="0.25">
      <c r="A1151" s="2" t="s">
        <v>1708</v>
      </c>
      <c r="B1151" s="2" t="s">
        <v>6</v>
      </c>
      <c r="C1151" s="2" t="s">
        <v>1709</v>
      </c>
      <c r="D1151" s="13">
        <v>0</v>
      </c>
      <c r="E1151" s="13">
        <v>0</v>
      </c>
      <c r="F1151" s="16">
        <f t="shared" si="36"/>
        <v>0</v>
      </c>
      <c r="G1151" s="8">
        <v>2220</v>
      </c>
      <c r="H1151" s="8">
        <v>720</v>
      </c>
      <c r="I1151" s="18">
        <f t="shared" si="37"/>
        <v>2.3338380406532071</v>
      </c>
      <c r="J1151" s="18">
        <f>I1151+I1152</f>
        <v>5.4424872649948668</v>
      </c>
    </row>
    <row r="1152" spans="1:10" x14ac:dyDescent="0.25">
      <c r="A1152" s="2" t="s">
        <v>1708</v>
      </c>
      <c r="B1152" s="2" t="s">
        <v>8</v>
      </c>
      <c r="C1152" s="2" t="s">
        <v>1710</v>
      </c>
      <c r="D1152" s="13">
        <v>2940</v>
      </c>
      <c r="E1152" s="13">
        <v>1010</v>
      </c>
      <c r="F1152" s="16">
        <f t="shared" si="36"/>
        <v>3.1086492243416592</v>
      </c>
      <c r="G1152" s="8">
        <v>2940</v>
      </c>
      <c r="H1152" s="8">
        <v>1010</v>
      </c>
      <c r="I1152" s="18">
        <f t="shared" si="37"/>
        <v>3.1086492243416592</v>
      </c>
      <c r="J1152" s="18"/>
    </row>
    <row r="1153" spans="1:10" x14ac:dyDescent="0.25">
      <c r="A1153" s="2" t="s">
        <v>1711</v>
      </c>
      <c r="B1153" s="2" t="s">
        <v>6</v>
      </c>
      <c r="C1153" s="2" t="s">
        <v>1712</v>
      </c>
      <c r="D1153" s="13">
        <v>511</v>
      </c>
      <c r="E1153" s="13">
        <v>201</v>
      </c>
      <c r="F1153" s="16">
        <f t="shared" si="36"/>
        <v>0.5491101893062994</v>
      </c>
      <c r="G1153" s="8">
        <v>830</v>
      </c>
      <c r="H1153" s="8">
        <v>310</v>
      </c>
      <c r="I1153" s="18">
        <f t="shared" si="37"/>
        <v>0.88600225733346749</v>
      </c>
      <c r="J1153" s="18">
        <f>I1153+I1154</f>
        <v>0.88600225733346749</v>
      </c>
    </row>
    <row r="1154" spans="1:10" x14ac:dyDescent="0.25">
      <c r="A1154" s="2" t="s">
        <v>1711</v>
      </c>
      <c r="B1154" s="2" t="s">
        <v>8</v>
      </c>
      <c r="C1154" s="2" t="s">
        <v>1713</v>
      </c>
      <c r="D1154" s="13">
        <v>0</v>
      </c>
      <c r="E1154" s="13">
        <v>0</v>
      </c>
      <c r="F1154" s="16">
        <f t="shared" si="36"/>
        <v>0</v>
      </c>
      <c r="G1154" s="8">
        <v>0</v>
      </c>
      <c r="H1154" s="8">
        <v>0</v>
      </c>
      <c r="I1154" s="18">
        <f t="shared" si="37"/>
        <v>0</v>
      </c>
      <c r="J1154" s="18"/>
    </row>
    <row r="1155" spans="1:10" x14ac:dyDescent="0.25">
      <c r="A1155" s="2" t="s">
        <v>1714</v>
      </c>
      <c r="B1155" s="2" t="s">
        <v>6</v>
      </c>
      <c r="C1155" s="2" t="s">
        <v>1715</v>
      </c>
      <c r="D1155" s="13">
        <v>184</v>
      </c>
      <c r="E1155" s="13">
        <v>118</v>
      </c>
      <c r="F1155" s="16">
        <f t="shared" si="36"/>
        <v>0.2185863673699712</v>
      </c>
      <c r="G1155" s="8">
        <v>218</v>
      </c>
      <c r="H1155" s="8">
        <v>130</v>
      </c>
      <c r="I1155" s="18">
        <f t="shared" si="37"/>
        <v>0.25381883302859937</v>
      </c>
      <c r="J1155" s="18">
        <f>I1155+I1156</f>
        <v>1.1649768873748254</v>
      </c>
    </row>
    <row r="1156" spans="1:10" x14ac:dyDescent="0.25">
      <c r="A1156" s="2" t="s">
        <v>1714</v>
      </c>
      <c r="B1156" s="2" t="s">
        <v>8</v>
      </c>
      <c r="C1156" s="2" t="s">
        <v>1716</v>
      </c>
      <c r="D1156" s="13">
        <v>566</v>
      </c>
      <c r="E1156" s="13">
        <v>256</v>
      </c>
      <c r="F1156" s="16">
        <f t="shared" si="36"/>
        <v>0.62120206052459281</v>
      </c>
      <c r="G1156" s="8">
        <v>840</v>
      </c>
      <c r="H1156" s="8">
        <v>353</v>
      </c>
      <c r="I1156" s="18">
        <f t="shared" si="37"/>
        <v>0.91115805434622599</v>
      </c>
      <c r="J1156" s="18"/>
    </row>
    <row r="1157" spans="1:10" x14ac:dyDescent="0.25">
      <c r="A1157" s="2" t="s">
        <v>1717</v>
      </c>
      <c r="B1157" s="2" t="s">
        <v>6</v>
      </c>
      <c r="C1157" s="2" t="s">
        <v>1718</v>
      </c>
      <c r="D1157" s="13">
        <v>540</v>
      </c>
      <c r="E1157" s="13">
        <v>278</v>
      </c>
      <c r="F1157" s="16">
        <f t="shared" si="36"/>
        <v>0.60735821390675215</v>
      </c>
      <c r="G1157" s="8">
        <v>857</v>
      </c>
      <c r="H1157" s="8">
        <v>413</v>
      </c>
      <c r="I1157" s="18">
        <f t="shared" si="37"/>
        <v>0.95132434006494337</v>
      </c>
      <c r="J1157" s="18">
        <f>I1157+I1158</f>
        <v>1.2751545424859034</v>
      </c>
    </row>
    <row r="1158" spans="1:10" x14ac:dyDescent="0.25">
      <c r="A1158" s="2" t="s">
        <v>1717</v>
      </c>
      <c r="B1158" s="2" t="s">
        <v>8</v>
      </c>
      <c r="C1158" s="2" t="s">
        <v>1719</v>
      </c>
      <c r="D1158" s="13">
        <v>112</v>
      </c>
      <c r="E1158" s="13">
        <v>105</v>
      </c>
      <c r="F1158" s="16">
        <f t="shared" si="36"/>
        <v>0.15352198539622916</v>
      </c>
      <c r="G1158" s="8">
        <v>275</v>
      </c>
      <c r="H1158" s="8">
        <v>171</v>
      </c>
      <c r="I1158" s="18">
        <f t="shared" si="37"/>
        <v>0.32383020242096011</v>
      </c>
      <c r="J1158" s="18"/>
    </row>
    <row r="1159" spans="1:10" x14ac:dyDescent="0.25">
      <c r="A1159" s="2" t="s">
        <v>1720</v>
      </c>
      <c r="B1159" s="2" t="s">
        <v>6</v>
      </c>
      <c r="C1159" s="2" t="s">
        <v>1721</v>
      </c>
      <c r="D1159" s="13">
        <v>260</v>
      </c>
      <c r="E1159" s="13">
        <v>80</v>
      </c>
      <c r="F1159" s="16">
        <f t="shared" si="36"/>
        <v>0.27202941017470883</v>
      </c>
      <c r="G1159" s="8">
        <v>470</v>
      </c>
      <c r="H1159" s="8">
        <v>130</v>
      </c>
      <c r="I1159" s="18">
        <f t="shared" si="37"/>
        <v>0.48764741360946434</v>
      </c>
      <c r="J1159" s="18">
        <f>I1159+I1160</f>
        <v>1.4533078094008627</v>
      </c>
    </row>
    <row r="1160" spans="1:10" x14ac:dyDescent="0.25">
      <c r="A1160" s="2" t="s">
        <v>1720</v>
      </c>
      <c r="B1160" s="2" t="s">
        <v>8</v>
      </c>
      <c r="C1160" s="2" t="s">
        <v>1722</v>
      </c>
      <c r="D1160" s="13">
        <v>0</v>
      </c>
      <c r="E1160" s="13">
        <v>0</v>
      </c>
      <c r="F1160" s="16">
        <f t="shared" si="36"/>
        <v>0</v>
      </c>
      <c r="G1160" s="8">
        <v>930</v>
      </c>
      <c r="H1160" s="8">
        <v>260</v>
      </c>
      <c r="I1160" s="18">
        <f t="shared" si="37"/>
        <v>0.96566039579139828</v>
      </c>
      <c r="J1160" s="18"/>
    </row>
    <row r="1161" spans="1:10" x14ac:dyDescent="0.25">
      <c r="A1161" s="2" t="s">
        <v>1723</v>
      </c>
      <c r="B1161" s="2" t="s">
        <v>6</v>
      </c>
      <c r="C1161" s="2" t="s">
        <v>1724</v>
      </c>
      <c r="D1161" s="13">
        <v>611</v>
      </c>
      <c r="E1161" s="13">
        <v>236</v>
      </c>
      <c r="F1161" s="16">
        <f t="shared" si="36"/>
        <v>0.65499389310130207</v>
      </c>
      <c r="G1161" s="8">
        <v>1033</v>
      </c>
      <c r="H1161" s="8">
        <v>367</v>
      </c>
      <c r="I1161" s="18">
        <f t="shared" si="37"/>
        <v>1.0962563568800867</v>
      </c>
      <c r="J1161" s="18">
        <f>I1161+I1162</f>
        <v>1.8418601390593352</v>
      </c>
    </row>
    <row r="1162" spans="1:10" x14ac:dyDescent="0.25">
      <c r="A1162" s="2" t="s">
        <v>1723</v>
      </c>
      <c r="B1162" s="2" t="s">
        <v>8</v>
      </c>
      <c r="C1162" s="2" t="s">
        <v>1725</v>
      </c>
      <c r="D1162" s="13">
        <v>339</v>
      </c>
      <c r="E1162" s="13">
        <v>164</v>
      </c>
      <c r="F1162" s="16">
        <f t="shared" si="36"/>
        <v>0.37658597955845358</v>
      </c>
      <c r="G1162" s="8">
        <v>695</v>
      </c>
      <c r="H1162" s="8">
        <v>270</v>
      </c>
      <c r="I1162" s="18">
        <f t="shared" si="37"/>
        <v>0.74560378217924839</v>
      </c>
      <c r="J1162" s="18"/>
    </row>
    <row r="1163" spans="1:10" x14ac:dyDescent="0.25">
      <c r="A1163" s="2" t="s">
        <v>1726</v>
      </c>
      <c r="B1163" s="2" t="s">
        <v>6</v>
      </c>
      <c r="C1163" s="2" t="s">
        <v>1727</v>
      </c>
      <c r="D1163" s="13">
        <v>0</v>
      </c>
      <c r="E1163" s="13">
        <v>0</v>
      </c>
      <c r="F1163" s="16">
        <f t="shared" ref="F1163:F1211" si="38">SQRT(D1163*D1163+E1163*E1163)/1000</f>
        <v>0</v>
      </c>
      <c r="G1163" s="8">
        <v>0</v>
      </c>
      <c r="H1163" s="8">
        <v>0</v>
      </c>
      <c r="I1163" s="18">
        <f t="shared" ref="I1163:I1211" si="39">SQRT(G1163*G1163+H1163*H1163)/1000</f>
        <v>0</v>
      </c>
      <c r="J1163" s="18">
        <f>I1163+I1164</f>
        <v>1.4803377992877167</v>
      </c>
    </row>
    <row r="1164" spans="1:10" x14ac:dyDescent="0.25">
      <c r="A1164" s="2" t="s">
        <v>1726</v>
      </c>
      <c r="B1164" s="2" t="s">
        <v>8</v>
      </c>
      <c r="C1164" s="2" t="s">
        <v>1728</v>
      </c>
      <c r="D1164" s="13">
        <v>834</v>
      </c>
      <c r="E1164" s="13">
        <v>417</v>
      </c>
      <c r="F1164" s="16">
        <f t="shared" si="38"/>
        <v>0.93244034661741226</v>
      </c>
      <c r="G1164" s="8">
        <v>1330</v>
      </c>
      <c r="H1164" s="8">
        <v>650</v>
      </c>
      <c r="I1164" s="18">
        <f t="shared" si="39"/>
        <v>1.4803377992877167</v>
      </c>
      <c r="J1164" s="18"/>
    </row>
    <row r="1165" spans="1:10" x14ac:dyDescent="0.25">
      <c r="A1165" s="2" t="s">
        <v>1729</v>
      </c>
      <c r="B1165" s="2" t="s">
        <v>6</v>
      </c>
      <c r="C1165" s="2" t="s">
        <v>1730</v>
      </c>
      <c r="D1165" s="13">
        <v>139</v>
      </c>
      <c r="E1165" s="13">
        <v>80</v>
      </c>
      <c r="F1165" s="16">
        <f t="shared" si="38"/>
        <v>0.16037767924496224</v>
      </c>
      <c r="G1165" s="8">
        <v>220</v>
      </c>
      <c r="H1165" s="8">
        <v>100</v>
      </c>
      <c r="I1165" s="18">
        <f t="shared" si="39"/>
        <v>0.24166091947189144</v>
      </c>
      <c r="J1165" s="18">
        <f>I1165</f>
        <v>0.24166091947189144</v>
      </c>
    </row>
    <row r="1166" spans="1:10" x14ac:dyDescent="0.25">
      <c r="A1166" s="2" t="s">
        <v>1731</v>
      </c>
      <c r="B1166" s="2" t="s">
        <v>6</v>
      </c>
      <c r="C1166" s="2" t="s">
        <v>1732</v>
      </c>
      <c r="D1166" s="13">
        <v>495</v>
      </c>
      <c r="E1166" s="13">
        <v>214</v>
      </c>
      <c r="F1166" s="16">
        <f t="shared" si="38"/>
        <v>0.53927822132921333</v>
      </c>
      <c r="G1166" s="8">
        <v>1177</v>
      </c>
      <c r="H1166" s="8">
        <v>440</v>
      </c>
      <c r="I1166" s="18">
        <f t="shared" si="39"/>
        <v>1.2565544158531297</v>
      </c>
      <c r="J1166" s="18">
        <f>I1166+I1167</f>
        <v>2.4039275025167486</v>
      </c>
    </row>
    <row r="1167" spans="1:10" x14ac:dyDescent="0.25">
      <c r="A1167" s="2" t="s">
        <v>1731</v>
      </c>
      <c r="B1167" s="2" t="s">
        <v>8</v>
      </c>
      <c r="C1167" s="2" t="s">
        <v>1733</v>
      </c>
      <c r="D1167" s="13">
        <v>579</v>
      </c>
      <c r="E1167" s="13">
        <v>246</v>
      </c>
      <c r="F1167" s="16">
        <f t="shared" si="38"/>
        <v>0.62909220309903702</v>
      </c>
      <c r="G1167" s="8">
        <v>1072</v>
      </c>
      <c r="H1167" s="8">
        <v>409</v>
      </c>
      <c r="I1167" s="18">
        <f t="shared" si="39"/>
        <v>1.1473730866636187</v>
      </c>
      <c r="J1167" s="18"/>
    </row>
    <row r="1168" spans="1:10" x14ac:dyDescent="0.25">
      <c r="A1168" s="2" t="s">
        <v>1734</v>
      </c>
      <c r="B1168" s="2" t="s">
        <v>6</v>
      </c>
      <c r="C1168" s="2" t="s">
        <v>1735</v>
      </c>
      <c r="D1168" s="13">
        <v>0</v>
      </c>
      <c r="E1168" s="13">
        <v>0</v>
      </c>
      <c r="F1168" s="16">
        <f t="shared" si="38"/>
        <v>0</v>
      </c>
      <c r="G1168" s="8">
        <v>0</v>
      </c>
      <c r="H1168" s="8">
        <v>0</v>
      </c>
      <c r="I1168" s="18">
        <f t="shared" si="39"/>
        <v>0</v>
      </c>
      <c r="J1168" s="18">
        <f>I1168</f>
        <v>0</v>
      </c>
    </row>
    <row r="1169" spans="1:10" x14ac:dyDescent="0.25">
      <c r="A1169" s="2" t="s">
        <v>1736</v>
      </c>
      <c r="B1169" s="2" t="s">
        <v>6</v>
      </c>
      <c r="C1169" s="2" t="s">
        <v>1737</v>
      </c>
      <c r="D1169" s="13">
        <v>137</v>
      </c>
      <c r="E1169" s="13">
        <v>89</v>
      </c>
      <c r="F1169" s="16">
        <f t="shared" si="38"/>
        <v>0.16337074401495513</v>
      </c>
      <c r="G1169" s="8">
        <v>244</v>
      </c>
      <c r="H1169" s="8">
        <v>113</v>
      </c>
      <c r="I1169" s="18">
        <f t="shared" si="39"/>
        <v>0.26889589063427499</v>
      </c>
      <c r="J1169" s="18">
        <f>I1169+I1170</f>
        <v>1.0167895996598291</v>
      </c>
    </row>
    <row r="1170" spans="1:10" x14ac:dyDescent="0.25">
      <c r="A1170" s="2" t="s">
        <v>1736</v>
      </c>
      <c r="B1170" s="2" t="s">
        <v>8</v>
      </c>
      <c r="C1170" s="2" t="s">
        <v>1738</v>
      </c>
      <c r="D1170" s="13">
        <v>604</v>
      </c>
      <c r="E1170" s="13">
        <v>206</v>
      </c>
      <c r="F1170" s="16">
        <f t="shared" si="38"/>
        <v>0.63816298858520459</v>
      </c>
      <c r="G1170" s="8">
        <v>711</v>
      </c>
      <c r="H1170" s="8">
        <v>232</v>
      </c>
      <c r="I1170" s="18">
        <f t="shared" si="39"/>
        <v>0.74789370902555397</v>
      </c>
      <c r="J1170" s="18"/>
    </row>
    <row r="1171" spans="1:10" x14ac:dyDescent="0.25">
      <c r="A1171" s="2" t="s">
        <v>1739</v>
      </c>
      <c r="B1171" s="2" t="s">
        <v>6</v>
      </c>
      <c r="C1171" s="2" t="s">
        <v>1740</v>
      </c>
      <c r="D1171" s="13">
        <v>11530</v>
      </c>
      <c r="E1171" s="13">
        <v>2420</v>
      </c>
      <c r="F1171" s="16">
        <f t="shared" si="38"/>
        <v>11.78122659148868</v>
      </c>
      <c r="G1171" s="8">
        <v>46680</v>
      </c>
      <c r="H1171" s="8">
        <v>10080</v>
      </c>
      <c r="I1171" s="18">
        <f t="shared" si="39"/>
        <v>47.755929474778313</v>
      </c>
      <c r="J1171" s="18">
        <f>I1171+I1172</f>
        <v>48.547510171864843</v>
      </c>
    </row>
    <row r="1172" spans="1:10" x14ac:dyDescent="0.25">
      <c r="A1172" s="2" t="s">
        <v>1739</v>
      </c>
      <c r="B1172" s="2" t="s">
        <v>8</v>
      </c>
      <c r="C1172" s="2" t="s">
        <v>1741</v>
      </c>
      <c r="D1172" s="13">
        <v>35570</v>
      </c>
      <c r="E1172" s="13">
        <v>7600</v>
      </c>
      <c r="F1172" s="16">
        <f t="shared" si="38"/>
        <v>36.372859387185933</v>
      </c>
      <c r="G1172" s="8">
        <v>710</v>
      </c>
      <c r="H1172" s="8">
        <v>350</v>
      </c>
      <c r="I1172" s="18">
        <f t="shared" si="39"/>
        <v>0.791580697086532</v>
      </c>
      <c r="J1172" s="18"/>
    </row>
    <row r="1173" spans="1:10" x14ac:dyDescent="0.25">
      <c r="A1173" s="2" t="s">
        <v>1742</v>
      </c>
      <c r="B1173" s="2" t="s">
        <v>6</v>
      </c>
      <c r="C1173" s="2" t="s">
        <v>1743</v>
      </c>
      <c r="D1173" s="13">
        <v>858</v>
      </c>
      <c r="E1173" s="13">
        <v>303</v>
      </c>
      <c r="F1173" s="16">
        <f t="shared" si="38"/>
        <v>0.90993021710458655</v>
      </c>
      <c r="G1173" s="8">
        <v>1599</v>
      </c>
      <c r="H1173" s="8">
        <v>537</v>
      </c>
      <c r="I1173" s="18">
        <f t="shared" si="39"/>
        <v>1.6867631724696861</v>
      </c>
      <c r="J1173" s="18">
        <f>I1173+I1174</f>
        <v>4.0806825529000292</v>
      </c>
    </row>
    <row r="1174" spans="1:10" x14ac:dyDescent="0.25">
      <c r="A1174" s="2" t="s">
        <v>1742</v>
      </c>
      <c r="B1174" s="2" t="s">
        <v>8</v>
      </c>
      <c r="C1174" s="2" t="s">
        <v>1744</v>
      </c>
      <c r="D1174" s="13">
        <v>1707</v>
      </c>
      <c r="E1174" s="13">
        <v>559</v>
      </c>
      <c r="F1174" s="16">
        <f t="shared" si="38"/>
        <v>1.7961987640570294</v>
      </c>
      <c r="G1174" s="8">
        <v>2277</v>
      </c>
      <c r="H1174" s="8">
        <v>739</v>
      </c>
      <c r="I1174" s="18">
        <f t="shared" si="39"/>
        <v>2.3939193804303436</v>
      </c>
      <c r="J1174" s="18"/>
    </row>
    <row r="1175" spans="1:10" x14ac:dyDescent="0.25">
      <c r="A1175" s="2" t="s">
        <v>1745</v>
      </c>
      <c r="B1175" s="2" t="s">
        <v>8</v>
      </c>
      <c r="C1175" s="2" t="s">
        <v>1746</v>
      </c>
      <c r="D1175" s="13">
        <v>375</v>
      </c>
      <c r="E1175" s="13">
        <v>191</v>
      </c>
      <c r="F1175" s="16">
        <f t="shared" si="38"/>
        <v>0.42083963691648624</v>
      </c>
      <c r="G1175" s="8">
        <v>318</v>
      </c>
      <c r="H1175" s="8">
        <v>169</v>
      </c>
      <c r="I1175" s="18">
        <f t="shared" si="39"/>
        <v>0.36011803620479771</v>
      </c>
      <c r="J1175" s="18">
        <f>I1175</f>
        <v>0.36011803620479771</v>
      </c>
    </row>
    <row r="1176" spans="1:10" x14ac:dyDescent="0.25">
      <c r="A1176" s="2" t="s">
        <v>1747</v>
      </c>
      <c r="B1176" s="2" t="s">
        <v>6</v>
      </c>
      <c r="C1176" s="2" t="s">
        <v>1748</v>
      </c>
      <c r="D1176" s="13">
        <v>364</v>
      </c>
      <c r="E1176" s="13">
        <v>211</v>
      </c>
      <c r="F1176" s="16">
        <f t="shared" si="38"/>
        <v>0.42073388263842026</v>
      </c>
      <c r="G1176" s="8">
        <v>448</v>
      </c>
      <c r="H1176" s="8">
        <v>249</v>
      </c>
      <c r="I1176" s="18">
        <f t="shared" si="39"/>
        <v>0.51254755876893998</v>
      </c>
      <c r="J1176" s="18">
        <f>I1176</f>
        <v>0.51254755876893998</v>
      </c>
    </row>
    <row r="1177" spans="1:10" x14ac:dyDescent="0.25">
      <c r="A1177" s="2" t="s">
        <v>1749</v>
      </c>
      <c r="B1177" s="2" t="s">
        <v>8</v>
      </c>
      <c r="C1177" s="2" t="s">
        <v>1750</v>
      </c>
      <c r="D1177" s="13">
        <v>713</v>
      </c>
      <c r="E1177" s="13">
        <v>346</v>
      </c>
      <c r="F1177" s="16">
        <f t="shared" si="38"/>
        <v>0.79251813859368547</v>
      </c>
      <c r="G1177" s="8">
        <v>1416</v>
      </c>
      <c r="H1177" s="8">
        <v>656</v>
      </c>
      <c r="I1177" s="18">
        <f t="shared" si="39"/>
        <v>1.5605742532798623</v>
      </c>
      <c r="J1177" s="18">
        <f>I1177</f>
        <v>1.5605742532798623</v>
      </c>
    </row>
    <row r="1178" spans="1:10" x14ac:dyDescent="0.25">
      <c r="A1178" s="2" t="s">
        <v>1751</v>
      </c>
      <c r="B1178" s="2" t="s">
        <v>6</v>
      </c>
      <c r="C1178" s="2" t="s">
        <v>1752</v>
      </c>
      <c r="D1178" s="13">
        <v>1896</v>
      </c>
      <c r="E1178" s="13">
        <v>1099</v>
      </c>
      <c r="F1178" s="16">
        <f t="shared" si="38"/>
        <v>2.1914873944424138</v>
      </c>
      <c r="G1178" s="8">
        <v>849</v>
      </c>
      <c r="H1178" s="8">
        <v>525</v>
      </c>
      <c r="I1178" s="18">
        <f t="shared" si="39"/>
        <v>0.99821140045583534</v>
      </c>
      <c r="J1178" s="18">
        <f>I1178+I1179</f>
        <v>2.5985191833526127</v>
      </c>
    </row>
    <row r="1179" spans="1:10" x14ac:dyDescent="0.25">
      <c r="A1179" s="2" t="s">
        <v>1751</v>
      </c>
      <c r="B1179" s="2" t="s">
        <v>8</v>
      </c>
      <c r="C1179" s="2" t="s">
        <v>1753</v>
      </c>
      <c r="D1179" s="13">
        <v>0</v>
      </c>
      <c r="E1179" s="13">
        <v>0</v>
      </c>
      <c r="F1179" s="16">
        <f t="shared" si="38"/>
        <v>0</v>
      </c>
      <c r="G1179" s="8">
        <v>1379</v>
      </c>
      <c r="H1179" s="8">
        <v>812</v>
      </c>
      <c r="I1179" s="18">
        <f t="shared" si="39"/>
        <v>1.6003077828967776</v>
      </c>
      <c r="J1179" s="18"/>
    </row>
    <row r="1180" spans="1:10" x14ac:dyDescent="0.25">
      <c r="A1180" s="2" t="s">
        <v>1754</v>
      </c>
      <c r="B1180" s="2" t="s">
        <v>6</v>
      </c>
      <c r="C1180" s="2" t="s">
        <v>1755</v>
      </c>
      <c r="D1180" s="13">
        <v>420</v>
      </c>
      <c r="E1180" s="13">
        <v>156</v>
      </c>
      <c r="F1180" s="16">
        <f t="shared" si="38"/>
        <v>0.44803571286226723</v>
      </c>
      <c r="G1180" s="8">
        <v>1029</v>
      </c>
      <c r="H1180" s="8">
        <v>324</v>
      </c>
      <c r="I1180" s="18">
        <f t="shared" si="39"/>
        <v>1.0788035038875243</v>
      </c>
      <c r="J1180" s="18">
        <f>I1180</f>
        <v>1.0788035038875243</v>
      </c>
    </row>
    <row r="1181" spans="1:10" x14ac:dyDescent="0.25">
      <c r="A1181" s="2" t="s">
        <v>1756</v>
      </c>
      <c r="B1181" s="2" t="s">
        <v>6</v>
      </c>
      <c r="C1181" s="2" t="s">
        <v>1757</v>
      </c>
      <c r="D1181" s="13">
        <v>39</v>
      </c>
      <c r="E1181" s="13">
        <v>46</v>
      </c>
      <c r="F1181" s="16">
        <f t="shared" si="38"/>
        <v>6.0307545133258408E-2</v>
      </c>
      <c r="G1181" s="8">
        <v>49</v>
      </c>
      <c r="H1181" s="8">
        <v>51</v>
      </c>
      <c r="I1181" s="18">
        <f t="shared" si="39"/>
        <v>7.0724818840347689E-2</v>
      </c>
      <c r="J1181" s="18">
        <f>I1181+I1182</f>
        <v>0.23858785825045725</v>
      </c>
    </row>
    <row r="1182" spans="1:10" x14ac:dyDescent="0.25">
      <c r="A1182" s="2" t="s">
        <v>1756</v>
      </c>
      <c r="B1182" s="2" t="s">
        <v>8</v>
      </c>
      <c r="C1182" s="2" t="s">
        <v>1758</v>
      </c>
      <c r="D1182" s="13">
        <v>117</v>
      </c>
      <c r="E1182" s="13">
        <v>87</v>
      </c>
      <c r="F1182" s="16">
        <f t="shared" si="38"/>
        <v>0.14580123456267441</v>
      </c>
      <c r="G1182" s="8">
        <v>137</v>
      </c>
      <c r="H1182" s="8">
        <v>97</v>
      </c>
      <c r="I1182" s="18">
        <f t="shared" si="39"/>
        <v>0.16786303941010958</v>
      </c>
      <c r="J1182" s="18"/>
    </row>
    <row r="1183" spans="1:10" x14ac:dyDescent="0.25">
      <c r="A1183" s="2" t="s">
        <v>1759</v>
      </c>
      <c r="B1183" s="2" t="s">
        <v>6</v>
      </c>
      <c r="C1183" s="2" t="s">
        <v>1760</v>
      </c>
      <c r="D1183" s="13">
        <v>826</v>
      </c>
      <c r="E1183" s="13">
        <v>411</v>
      </c>
      <c r="F1183" s="16">
        <f t="shared" si="38"/>
        <v>0.92260338174103818</v>
      </c>
      <c r="G1183" s="8">
        <v>1091</v>
      </c>
      <c r="H1183" s="8">
        <v>534</v>
      </c>
      <c r="I1183" s="18">
        <f t="shared" si="39"/>
        <v>1.2146756768784004</v>
      </c>
      <c r="J1183" s="18">
        <f>I1183</f>
        <v>1.2146756768784004</v>
      </c>
    </row>
    <row r="1184" spans="1:10" x14ac:dyDescent="0.25">
      <c r="A1184" s="2" t="s">
        <v>1761</v>
      </c>
      <c r="B1184" s="2" t="s">
        <v>6</v>
      </c>
      <c r="C1184" s="2" t="s">
        <v>1762</v>
      </c>
      <c r="D1184" s="13">
        <v>2470</v>
      </c>
      <c r="E1184" s="13">
        <v>1030</v>
      </c>
      <c r="F1184" s="16">
        <f t="shared" si="38"/>
        <v>2.6761539567072741</v>
      </c>
      <c r="G1184" s="8">
        <v>3980</v>
      </c>
      <c r="H1184" s="8">
        <v>1620</v>
      </c>
      <c r="I1184" s="18">
        <f t="shared" si="39"/>
        <v>4.2970687683582627</v>
      </c>
      <c r="J1184" s="18">
        <f>I1184+I1185</f>
        <v>9.6564064140006796</v>
      </c>
    </row>
    <row r="1185" spans="1:10" x14ac:dyDescent="0.25">
      <c r="A1185" s="2" t="s">
        <v>1761</v>
      </c>
      <c r="B1185" s="2" t="s">
        <v>8</v>
      </c>
      <c r="C1185" s="2" t="s">
        <v>1763</v>
      </c>
      <c r="D1185" s="13">
        <v>3840</v>
      </c>
      <c r="E1185" s="13">
        <v>1580</v>
      </c>
      <c r="F1185" s="16">
        <f t="shared" si="38"/>
        <v>4.1523487329462103</v>
      </c>
      <c r="G1185" s="8">
        <v>4960</v>
      </c>
      <c r="H1185" s="8">
        <v>2030</v>
      </c>
      <c r="I1185" s="18">
        <f t="shared" si="39"/>
        <v>5.3593376456424169</v>
      </c>
      <c r="J1185" s="18"/>
    </row>
    <row r="1186" spans="1:10" x14ac:dyDescent="0.25">
      <c r="A1186" s="2" t="s">
        <v>1764</v>
      </c>
      <c r="B1186" s="2" t="s">
        <v>6</v>
      </c>
      <c r="C1186" s="2" t="s">
        <v>1765</v>
      </c>
      <c r="D1186" s="13">
        <v>1017</v>
      </c>
      <c r="E1186" s="13">
        <v>500</v>
      </c>
      <c r="F1186" s="16">
        <f t="shared" si="38"/>
        <v>1.1332647528269817</v>
      </c>
      <c r="G1186" s="8">
        <v>0</v>
      </c>
      <c r="H1186" s="8">
        <v>0</v>
      </c>
      <c r="I1186" s="18">
        <f t="shared" si="39"/>
        <v>0</v>
      </c>
      <c r="J1186" s="18">
        <f>I1186</f>
        <v>0</v>
      </c>
    </row>
    <row r="1187" spans="1:10" x14ac:dyDescent="0.25">
      <c r="A1187" s="2" t="s">
        <v>1766</v>
      </c>
      <c r="B1187" s="2" t="s">
        <v>6</v>
      </c>
      <c r="C1187" s="2" t="s">
        <v>1767</v>
      </c>
      <c r="D1187" s="13">
        <v>221</v>
      </c>
      <c r="E1187" s="13">
        <v>119</v>
      </c>
      <c r="F1187" s="16">
        <f t="shared" si="38"/>
        <v>0.25100199202396778</v>
      </c>
      <c r="G1187" s="8">
        <v>337</v>
      </c>
      <c r="H1187" s="8">
        <v>154</v>
      </c>
      <c r="I1187" s="18">
        <f t="shared" si="39"/>
        <v>0.37051990499836845</v>
      </c>
      <c r="J1187" s="18">
        <f>I1187</f>
        <v>0.37051990499836845</v>
      </c>
    </row>
    <row r="1188" spans="1:10" x14ac:dyDescent="0.25">
      <c r="A1188" s="2" t="s">
        <v>1768</v>
      </c>
      <c r="B1188" s="2" t="s">
        <v>6</v>
      </c>
      <c r="C1188" s="2" t="s">
        <v>1769</v>
      </c>
      <c r="D1188" s="13">
        <v>3530</v>
      </c>
      <c r="E1188" s="13">
        <v>1400</v>
      </c>
      <c r="F1188" s="16">
        <f t="shared" si="38"/>
        <v>3.7974860105074777</v>
      </c>
      <c r="G1188" s="8">
        <v>3140</v>
      </c>
      <c r="H1188" s="8">
        <v>1270</v>
      </c>
      <c r="I1188" s="18">
        <f t="shared" si="39"/>
        <v>3.3871079108879893</v>
      </c>
      <c r="J1188" s="18">
        <f>I1188+I1189</f>
        <v>9.708539710725745</v>
      </c>
    </row>
    <row r="1189" spans="1:10" x14ac:dyDescent="0.25">
      <c r="A1189" s="2" t="s">
        <v>1768</v>
      </c>
      <c r="B1189" s="2" t="s">
        <v>8</v>
      </c>
      <c r="C1189" s="2" t="s">
        <v>1770</v>
      </c>
      <c r="D1189" s="13">
        <v>6680</v>
      </c>
      <c r="E1189" s="13">
        <v>2280</v>
      </c>
      <c r="F1189" s="16">
        <f t="shared" si="38"/>
        <v>7.0583850844226399</v>
      </c>
      <c r="G1189" s="8">
        <v>5990</v>
      </c>
      <c r="H1189" s="8">
        <v>2020</v>
      </c>
      <c r="I1189" s="18">
        <f t="shared" si="39"/>
        <v>6.3214317998377556</v>
      </c>
      <c r="J1189" s="18"/>
    </row>
    <row r="1190" spans="1:10" x14ac:dyDescent="0.25">
      <c r="A1190" s="2" t="s">
        <v>1771</v>
      </c>
      <c r="B1190" s="2" t="s">
        <v>6</v>
      </c>
      <c r="C1190" s="2" t="s">
        <v>1772</v>
      </c>
      <c r="D1190" s="13">
        <v>200</v>
      </c>
      <c r="E1190" s="13">
        <v>130</v>
      </c>
      <c r="F1190" s="16">
        <f t="shared" si="38"/>
        <v>0.23853720883753127</v>
      </c>
      <c r="G1190" s="8">
        <v>210</v>
      </c>
      <c r="H1190" s="8">
        <v>130</v>
      </c>
      <c r="I1190" s="18">
        <f t="shared" si="39"/>
        <v>0.24698178070456939</v>
      </c>
      <c r="J1190" s="18">
        <f>I1190</f>
        <v>0.24698178070456939</v>
      </c>
    </row>
    <row r="1191" spans="1:10" x14ac:dyDescent="0.25">
      <c r="A1191" s="2" t="s">
        <v>1839</v>
      </c>
      <c r="B1191" s="2" t="s">
        <v>6</v>
      </c>
      <c r="C1191" s="2" t="s">
        <v>1773</v>
      </c>
      <c r="D1191" s="13">
        <v>380</v>
      </c>
      <c r="E1191" s="13">
        <v>140</v>
      </c>
      <c r="F1191" s="16">
        <f t="shared" si="38"/>
        <v>0.40496913462633177</v>
      </c>
      <c r="G1191" s="8">
        <v>790</v>
      </c>
      <c r="H1191" s="8">
        <v>270</v>
      </c>
      <c r="I1191" s="18">
        <f t="shared" si="39"/>
        <v>0.83486525858967209</v>
      </c>
      <c r="J1191" s="18">
        <f>I1191</f>
        <v>0.83486525858967209</v>
      </c>
    </row>
    <row r="1192" spans="1:10" x14ac:dyDescent="0.25">
      <c r="A1192" s="2" t="s">
        <v>1774</v>
      </c>
      <c r="B1192" s="2" t="s">
        <v>6</v>
      </c>
      <c r="C1192" s="2" t="s">
        <v>1775</v>
      </c>
      <c r="D1192" s="13">
        <v>350</v>
      </c>
      <c r="E1192" s="13">
        <v>10</v>
      </c>
      <c r="F1192" s="16">
        <f t="shared" si="38"/>
        <v>0.35014282800023194</v>
      </c>
      <c r="G1192" s="8">
        <v>2700</v>
      </c>
      <c r="H1192" s="8">
        <v>730</v>
      </c>
      <c r="I1192" s="18">
        <f t="shared" si="39"/>
        <v>2.7969447616998084</v>
      </c>
      <c r="J1192" s="18">
        <f>I1192+I1193</f>
        <v>3.1322058539846127</v>
      </c>
    </row>
    <row r="1193" spans="1:10" x14ac:dyDescent="0.25">
      <c r="A1193" s="2" t="s">
        <v>1774</v>
      </c>
      <c r="B1193" s="2" t="s">
        <v>8</v>
      </c>
      <c r="C1193" s="2" t="s">
        <v>1776</v>
      </c>
      <c r="D1193" s="13">
        <v>120</v>
      </c>
      <c r="E1193" s="13">
        <v>50</v>
      </c>
      <c r="F1193" s="16">
        <f t="shared" si="38"/>
        <v>0.13</v>
      </c>
      <c r="G1193" s="8">
        <v>320</v>
      </c>
      <c r="H1193" s="8">
        <v>100</v>
      </c>
      <c r="I1193" s="18">
        <f t="shared" si="39"/>
        <v>0.33526109228480422</v>
      </c>
      <c r="J1193" s="18"/>
    </row>
    <row r="1194" spans="1:10" x14ac:dyDescent="0.25">
      <c r="A1194" s="2" t="s">
        <v>1777</v>
      </c>
      <c r="B1194" s="2" t="s">
        <v>6</v>
      </c>
      <c r="C1194" s="2" t="s">
        <v>1778</v>
      </c>
      <c r="D1194" s="13">
        <v>920</v>
      </c>
      <c r="E1194" s="13">
        <v>290</v>
      </c>
      <c r="F1194" s="16">
        <f t="shared" si="38"/>
        <v>0.96462427918853466</v>
      </c>
      <c r="G1194" s="8">
        <v>1210</v>
      </c>
      <c r="H1194" s="8">
        <v>390</v>
      </c>
      <c r="I1194" s="18">
        <f t="shared" si="39"/>
        <v>1.2712985487288186</v>
      </c>
      <c r="J1194" s="18">
        <f>I1194+I1195</f>
        <v>2.7607951079729145</v>
      </c>
    </row>
    <row r="1195" spans="1:10" x14ac:dyDescent="0.25">
      <c r="A1195" s="2" t="s">
        <v>1777</v>
      </c>
      <c r="B1195" s="2" t="s">
        <v>8</v>
      </c>
      <c r="C1195" s="2" t="s">
        <v>1779</v>
      </c>
      <c r="D1195" s="13">
        <v>1090</v>
      </c>
      <c r="E1195" s="13">
        <v>670</v>
      </c>
      <c r="F1195" s="16">
        <f t="shared" si="38"/>
        <v>1.2794530081249567</v>
      </c>
      <c r="G1195" s="8">
        <v>1250</v>
      </c>
      <c r="H1195" s="8">
        <v>810</v>
      </c>
      <c r="I1195" s="18">
        <f t="shared" si="39"/>
        <v>1.4894965592440959</v>
      </c>
      <c r="J1195" s="18"/>
    </row>
    <row r="1196" spans="1:10" x14ac:dyDescent="0.25">
      <c r="A1196" s="2" t="s">
        <v>1780</v>
      </c>
      <c r="B1196" s="2" t="s">
        <v>8</v>
      </c>
      <c r="C1196" s="2" t="s">
        <v>1781</v>
      </c>
      <c r="D1196" s="13">
        <v>1010</v>
      </c>
      <c r="E1196" s="13">
        <v>320</v>
      </c>
      <c r="F1196" s="16">
        <f t="shared" si="38"/>
        <v>1.0594810050208545</v>
      </c>
      <c r="G1196" s="8">
        <v>1780</v>
      </c>
      <c r="H1196" s="8">
        <v>580</v>
      </c>
      <c r="I1196" s="18">
        <f t="shared" si="39"/>
        <v>1.8721111078138499</v>
      </c>
      <c r="J1196" s="18">
        <f>I1196</f>
        <v>1.8721111078138499</v>
      </c>
    </row>
    <row r="1197" spans="1:10" x14ac:dyDescent="0.25">
      <c r="A1197" s="2" t="s">
        <v>1782</v>
      </c>
      <c r="B1197" s="2" t="s">
        <v>6</v>
      </c>
      <c r="C1197" s="2" t="s">
        <v>1783</v>
      </c>
      <c r="D1197" s="13">
        <v>1740</v>
      </c>
      <c r="E1197" s="13">
        <v>650</v>
      </c>
      <c r="F1197" s="16">
        <f t="shared" si="38"/>
        <v>1.8574444810007107</v>
      </c>
      <c r="G1197" s="8">
        <v>1360</v>
      </c>
      <c r="H1197" s="8">
        <v>510</v>
      </c>
      <c r="I1197" s="18">
        <f t="shared" si="39"/>
        <v>1.4524806367039802</v>
      </c>
      <c r="J1197" s="18">
        <f>I1197+I1198</f>
        <v>1.4524806367039802</v>
      </c>
    </row>
    <row r="1198" spans="1:10" x14ac:dyDescent="0.25">
      <c r="A1198" s="2" t="s">
        <v>1782</v>
      </c>
      <c r="B1198" s="2" t="s">
        <v>8</v>
      </c>
      <c r="C1198" s="2" t="s">
        <v>1784</v>
      </c>
      <c r="D1198" s="13">
        <v>0</v>
      </c>
      <c r="E1198" s="13">
        <v>0</v>
      </c>
      <c r="F1198" s="16">
        <f t="shared" si="38"/>
        <v>0</v>
      </c>
      <c r="G1198" s="8">
        <v>0</v>
      </c>
      <c r="H1198" s="8">
        <v>0</v>
      </c>
      <c r="I1198" s="18">
        <f t="shared" si="39"/>
        <v>0</v>
      </c>
      <c r="J1198" s="18"/>
    </row>
    <row r="1199" spans="1:10" x14ac:dyDescent="0.25">
      <c r="A1199" s="2" t="s">
        <v>1785</v>
      </c>
      <c r="B1199" s="2" t="s">
        <v>6</v>
      </c>
      <c r="C1199" s="2" t="s">
        <v>1786</v>
      </c>
      <c r="D1199" s="13">
        <v>0</v>
      </c>
      <c r="E1199" s="13">
        <v>0</v>
      </c>
      <c r="F1199" s="16">
        <f t="shared" si="38"/>
        <v>0</v>
      </c>
      <c r="G1199" s="8">
        <v>0</v>
      </c>
      <c r="H1199" s="8">
        <v>0</v>
      </c>
      <c r="I1199" s="18">
        <f t="shared" si="39"/>
        <v>0</v>
      </c>
      <c r="J1199" s="18">
        <f>I1199+I1200</f>
        <v>0.3471310991541956</v>
      </c>
    </row>
    <row r="1200" spans="1:10" x14ac:dyDescent="0.25">
      <c r="A1200" s="2" t="s">
        <v>1785</v>
      </c>
      <c r="B1200" s="2" t="s">
        <v>8</v>
      </c>
      <c r="C1200" s="2" t="s">
        <v>1787</v>
      </c>
      <c r="D1200" s="13">
        <v>220</v>
      </c>
      <c r="E1200" s="13">
        <v>190</v>
      </c>
      <c r="F1200" s="16">
        <f t="shared" si="38"/>
        <v>0.29068883707497262</v>
      </c>
      <c r="G1200" s="8">
        <v>260</v>
      </c>
      <c r="H1200" s="8">
        <v>230</v>
      </c>
      <c r="I1200" s="18">
        <f t="shared" si="39"/>
        <v>0.3471310991541956</v>
      </c>
      <c r="J1200" s="18"/>
    </row>
    <row r="1201" spans="1:10" x14ac:dyDescent="0.25">
      <c r="A1201" s="2" t="s">
        <v>1788</v>
      </c>
      <c r="B1201" s="2" t="s">
        <v>6</v>
      </c>
      <c r="C1201" s="2" t="s">
        <v>1789</v>
      </c>
      <c r="D1201" s="13">
        <v>200</v>
      </c>
      <c r="E1201" s="13">
        <v>120</v>
      </c>
      <c r="F1201" s="16">
        <f t="shared" si="38"/>
        <v>0.23323807579381201</v>
      </c>
      <c r="G1201" s="8">
        <v>350</v>
      </c>
      <c r="H1201" s="8">
        <v>190</v>
      </c>
      <c r="I1201" s="18">
        <f t="shared" si="39"/>
        <v>0.39824615503479754</v>
      </c>
      <c r="J1201" s="18">
        <f>I1201+I1202</f>
        <v>0.39824615503479754</v>
      </c>
    </row>
    <row r="1202" spans="1:10" x14ac:dyDescent="0.25">
      <c r="A1202" s="2" t="s">
        <v>1788</v>
      </c>
      <c r="B1202" s="2" t="s">
        <v>8</v>
      </c>
      <c r="C1202" s="2" t="s">
        <v>1790</v>
      </c>
      <c r="D1202" s="13">
        <v>0</v>
      </c>
      <c r="E1202" s="13">
        <v>0</v>
      </c>
      <c r="F1202" s="16">
        <f t="shared" si="38"/>
        <v>0</v>
      </c>
      <c r="G1202" s="8">
        <v>0</v>
      </c>
      <c r="H1202" s="8">
        <v>0</v>
      </c>
      <c r="I1202" s="18">
        <f t="shared" si="39"/>
        <v>0</v>
      </c>
      <c r="J1202" s="18"/>
    </row>
    <row r="1203" spans="1:10" x14ac:dyDescent="0.25">
      <c r="A1203" s="2" t="s">
        <v>1791</v>
      </c>
      <c r="B1203" s="2" t="s">
        <v>8</v>
      </c>
      <c r="C1203" s="2" t="s">
        <v>1792</v>
      </c>
      <c r="D1203" s="13">
        <v>580</v>
      </c>
      <c r="E1203" s="13">
        <v>320</v>
      </c>
      <c r="F1203" s="16">
        <f t="shared" si="38"/>
        <v>0.66241980646716769</v>
      </c>
      <c r="G1203" s="8">
        <v>1010</v>
      </c>
      <c r="H1203" s="8">
        <v>540</v>
      </c>
      <c r="I1203" s="18">
        <f t="shared" si="39"/>
        <v>1.145294721894762</v>
      </c>
      <c r="J1203" s="18">
        <f>I1203</f>
        <v>1.145294721894762</v>
      </c>
    </row>
    <row r="1204" spans="1:10" x14ac:dyDescent="0.25">
      <c r="A1204" s="2" t="s">
        <v>1793</v>
      </c>
      <c r="B1204" s="2" t="s">
        <v>6</v>
      </c>
      <c r="C1204" s="2" t="s">
        <v>1794</v>
      </c>
      <c r="D1204" s="13">
        <v>200</v>
      </c>
      <c r="E1204" s="13">
        <v>90</v>
      </c>
      <c r="F1204" s="16">
        <f t="shared" si="38"/>
        <v>0.21931712199461306</v>
      </c>
      <c r="G1204" s="8">
        <v>620</v>
      </c>
      <c r="H1204" s="8">
        <v>190</v>
      </c>
      <c r="I1204" s="18">
        <f t="shared" si="39"/>
        <v>0.64845971347493903</v>
      </c>
      <c r="J1204" s="18">
        <f>I1204+I1205</f>
        <v>0.64845971347493903</v>
      </c>
    </row>
    <row r="1205" spans="1:10" x14ac:dyDescent="0.25">
      <c r="A1205" s="2" t="s">
        <v>1793</v>
      </c>
      <c r="B1205" s="2" t="s">
        <v>8</v>
      </c>
      <c r="C1205" s="2" t="s">
        <v>1795</v>
      </c>
      <c r="D1205" s="13">
        <v>0</v>
      </c>
      <c r="E1205" s="13">
        <v>0</v>
      </c>
      <c r="F1205" s="16">
        <f t="shared" si="38"/>
        <v>0</v>
      </c>
      <c r="G1205" s="8">
        <v>0</v>
      </c>
      <c r="H1205" s="8">
        <v>0</v>
      </c>
      <c r="I1205" s="18">
        <f t="shared" si="39"/>
        <v>0</v>
      </c>
      <c r="J1205" s="18"/>
    </row>
    <row r="1206" spans="1:10" x14ac:dyDescent="0.25">
      <c r="A1206" s="2" t="s">
        <v>1796</v>
      </c>
      <c r="B1206" s="2" t="s">
        <v>6</v>
      </c>
      <c r="C1206" s="2" t="s">
        <v>1797</v>
      </c>
      <c r="D1206" s="13">
        <v>77</v>
      </c>
      <c r="E1206" s="13">
        <v>73</v>
      </c>
      <c r="F1206" s="16">
        <f t="shared" si="38"/>
        <v>0.10610372283760829</v>
      </c>
      <c r="G1206" s="8">
        <v>233</v>
      </c>
      <c r="H1206" s="8">
        <v>101</v>
      </c>
      <c r="I1206" s="18">
        <f t="shared" si="39"/>
        <v>0.25394881374009209</v>
      </c>
      <c r="J1206" s="18">
        <f>I1206+I1207</f>
        <v>0.54510169454328805</v>
      </c>
    </row>
    <row r="1207" spans="1:10" x14ac:dyDescent="0.25">
      <c r="A1207" s="2" t="s">
        <v>1796</v>
      </c>
      <c r="B1207" s="2" t="s">
        <v>8</v>
      </c>
      <c r="C1207" s="2" t="s">
        <v>1798</v>
      </c>
      <c r="D1207" s="13">
        <v>99</v>
      </c>
      <c r="E1207" s="13">
        <v>80</v>
      </c>
      <c r="F1207" s="16">
        <f t="shared" si="38"/>
        <v>0.127283148923964</v>
      </c>
      <c r="G1207" s="8">
        <v>287</v>
      </c>
      <c r="H1207" s="8">
        <v>49</v>
      </c>
      <c r="I1207" s="18">
        <f t="shared" si="39"/>
        <v>0.2911528808031959</v>
      </c>
      <c r="J1207" s="18"/>
    </row>
    <row r="1208" spans="1:10" x14ac:dyDescent="0.25">
      <c r="A1208" s="2" t="s">
        <v>1799</v>
      </c>
      <c r="B1208" s="2" t="s">
        <v>6</v>
      </c>
      <c r="C1208" s="2" t="s">
        <v>1800</v>
      </c>
      <c r="D1208" s="13">
        <v>0</v>
      </c>
      <c r="E1208" s="13">
        <v>0</v>
      </c>
      <c r="F1208" s="16">
        <f t="shared" si="38"/>
        <v>0</v>
      </c>
      <c r="G1208" s="25">
        <v>0</v>
      </c>
      <c r="H1208" s="25">
        <v>0</v>
      </c>
      <c r="I1208" s="18">
        <f t="shared" si="39"/>
        <v>0</v>
      </c>
      <c r="J1208" s="18">
        <f>I1208+I1209</f>
        <v>0</v>
      </c>
    </row>
    <row r="1209" spans="1:10" x14ac:dyDescent="0.25">
      <c r="A1209" s="2" t="s">
        <v>1799</v>
      </c>
      <c r="B1209" s="2" t="s">
        <v>8</v>
      </c>
      <c r="C1209" s="2" t="s">
        <v>1801</v>
      </c>
      <c r="D1209" s="13">
        <v>0</v>
      </c>
      <c r="E1209" s="13">
        <v>0</v>
      </c>
      <c r="F1209" s="16">
        <f t="shared" si="38"/>
        <v>0</v>
      </c>
      <c r="G1209" s="25">
        <v>0</v>
      </c>
      <c r="H1209" s="25">
        <v>0</v>
      </c>
      <c r="I1209" s="18">
        <f t="shared" si="39"/>
        <v>0</v>
      </c>
      <c r="J1209" s="18"/>
    </row>
    <row r="1210" spans="1:10" x14ac:dyDescent="0.25">
      <c r="A1210" s="2" t="s">
        <v>1802</v>
      </c>
      <c r="B1210" s="2" t="s">
        <v>6</v>
      </c>
      <c r="C1210" s="2" t="s">
        <v>1803</v>
      </c>
      <c r="D1210" s="13">
        <v>0</v>
      </c>
      <c r="E1210" s="13">
        <v>0</v>
      </c>
      <c r="F1210" s="16">
        <f t="shared" si="38"/>
        <v>0</v>
      </c>
      <c r="G1210" s="25">
        <v>0</v>
      </c>
      <c r="H1210" s="25">
        <v>0</v>
      </c>
      <c r="I1210" s="18">
        <f t="shared" si="39"/>
        <v>0</v>
      </c>
      <c r="J1210" s="18">
        <f>I1210+I1211</f>
        <v>0</v>
      </c>
    </row>
    <row r="1211" spans="1:10" x14ac:dyDescent="0.25">
      <c r="A1211" s="2" t="s">
        <v>1802</v>
      </c>
      <c r="B1211" s="2" t="s">
        <v>8</v>
      </c>
      <c r="C1211" s="2" t="s">
        <v>1804</v>
      </c>
      <c r="D1211" s="13">
        <v>0</v>
      </c>
      <c r="E1211" s="13">
        <v>0</v>
      </c>
      <c r="F1211" s="16">
        <f t="shared" si="38"/>
        <v>0</v>
      </c>
      <c r="G1211" s="25">
        <v>0</v>
      </c>
      <c r="H1211" s="25">
        <v>0</v>
      </c>
      <c r="I1211" s="18">
        <f t="shared" si="39"/>
        <v>0</v>
      </c>
      <c r="J1211" s="18"/>
    </row>
  </sheetData>
  <mergeCells count="10">
    <mergeCell ref="A2:A4"/>
    <mergeCell ref="I2:I4"/>
    <mergeCell ref="J2:J4"/>
    <mergeCell ref="D3:E3"/>
    <mergeCell ref="G3:H3"/>
    <mergeCell ref="B2:B4"/>
    <mergeCell ref="C2:C4"/>
    <mergeCell ref="D2:E2"/>
    <mergeCell ref="F2:F4"/>
    <mergeCell ref="G2:H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Волкова Татьяна Александровна</cp:lastModifiedBy>
  <cp:lastPrinted>2019-01-24T08:21:05Z</cp:lastPrinted>
  <dcterms:created xsi:type="dcterms:W3CDTF">2016-07-25T05:33:28Z</dcterms:created>
  <dcterms:modified xsi:type="dcterms:W3CDTF">2019-06-24T09:59:23Z</dcterms:modified>
</cp:coreProperties>
</file>